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riority" sheetId="1" r:id="rId1"/>
  </sheets>
  <definedNames/>
  <calcPr fullCalcOnLoad="1"/>
</workbook>
</file>

<file path=xl/sharedStrings.xml><?xml version="1.0" encoding="utf-8"?>
<sst xmlns="http://schemas.openxmlformats.org/spreadsheetml/2006/main" count="137" uniqueCount="90">
  <si>
    <t xml:space="preserve">Z: </t>
  </si>
  <si>
    <t>Č.</t>
  </si>
  <si>
    <t>Poznámky, komentář odborů MMZ</t>
  </si>
  <si>
    <t>OMZ</t>
  </si>
  <si>
    <t>OKP</t>
  </si>
  <si>
    <t>x</t>
  </si>
  <si>
    <t>doporučena fin. rezerva cca 10 % z přidělené částky na řešení nepředpokládaných nákladů</t>
  </si>
  <si>
    <t>Čerpání celkem</t>
  </si>
  <si>
    <t>Nevyčerpané finanční prostředky</t>
  </si>
  <si>
    <t>CELKEM</t>
  </si>
  <si>
    <t>realizace</t>
  </si>
  <si>
    <r>
      <t>cca</t>
    </r>
    <r>
      <rPr>
        <b/>
        <sz val="10"/>
        <rFont val="Arial"/>
        <family val="2"/>
      </rPr>
      <t xml:space="preserve"> 10 000</t>
    </r>
  </si>
  <si>
    <t>V případě projektové dokumentace /PD/ a stavebního povolení  /SP/ se časová náročnost zvyšuje o cca 1 rok, u výběrového řízení /VŘ/ se lhůta prodlužeje cca o 3 měsíce. Předpoklad je , že se jedná o obecní pozemky.</t>
  </si>
  <si>
    <t>Kvalif. odhad finanční náročnosti               (v Kč)</t>
  </si>
  <si>
    <t xml:space="preserve">1/                     2015 </t>
  </si>
  <si>
    <t>4/                  2015</t>
  </si>
  <si>
    <t>1.</t>
  </si>
  <si>
    <t>2.</t>
  </si>
  <si>
    <t>3.</t>
  </si>
  <si>
    <t>4.</t>
  </si>
  <si>
    <t>5.</t>
  </si>
  <si>
    <r>
      <t>cca</t>
    </r>
    <r>
      <rPr>
        <b/>
        <sz val="10"/>
        <rFont val="Arial"/>
        <family val="2"/>
      </rPr>
      <t xml:space="preserve"> 60 000</t>
    </r>
  </si>
  <si>
    <r>
      <t>Osvětlení ván. stromu</t>
    </r>
    <r>
      <rPr>
        <sz val="10"/>
        <rFont val="Arial"/>
        <family val="2"/>
      </rPr>
      <t xml:space="preserve"> (náklady na zapojení, údržbu, revize a spotřebu el.energie)                                         </t>
    </r>
  </si>
  <si>
    <t>5/                2017</t>
  </si>
  <si>
    <t>PD</t>
  </si>
  <si>
    <t>4/                                 2016</t>
  </si>
  <si>
    <t xml:space="preserve">Příspěvek na zprac. PD a IČ na akci "Silniční napojení prům. zóny Zlín - východ a oprava navazujících komunikací"                                        </t>
  </si>
  <si>
    <t>akce pozastavena - viz pozn.</t>
  </si>
  <si>
    <r>
      <t xml:space="preserve">Oprava chodníku a MK Pod Mlýnem                     </t>
    </r>
    <r>
      <rPr>
        <b/>
        <sz val="10"/>
        <rFont val="Arial"/>
        <family val="2"/>
      </rPr>
      <t xml:space="preserve">                   </t>
    </r>
    <r>
      <rPr>
        <sz val="10"/>
        <color indexed="12"/>
        <rFont val="Arial"/>
        <family val="2"/>
      </rPr>
      <t xml:space="preserve">  </t>
    </r>
  </si>
  <si>
    <t>6.</t>
  </si>
  <si>
    <t>Priority MČ Příluky 2019</t>
  </si>
  <si>
    <r>
      <t>Požadavek KMČ 2019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popis požadavku </t>
    </r>
  </si>
  <si>
    <t>studie</t>
  </si>
  <si>
    <t>4/        2018</t>
  </si>
  <si>
    <t>5/         2018</t>
  </si>
  <si>
    <t>7/       2018</t>
  </si>
  <si>
    <t>7.</t>
  </si>
  <si>
    <t>Rekonstrukce komunikace na ul. Ke Koňáku, Zlín Příluky</t>
  </si>
  <si>
    <r>
      <t xml:space="preserve">950 000           </t>
    </r>
    <r>
      <rPr>
        <sz val="10"/>
        <rFont val="Arial"/>
        <family val="2"/>
      </rPr>
      <t xml:space="preserve">  realizace křižovatka</t>
    </r>
  </si>
  <si>
    <r>
      <t xml:space="preserve">Přidělené finanční prostředky pro r. 2019: </t>
    </r>
    <r>
      <rPr>
        <b/>
        <sz val="14"/>
        <rFont val="Arial"/>
        <family val="2"/>
      </rPr>
      <t xml:space="preserve">2 202 000 Kč </t>
    </r>
  </si>
  <si>
    <r>
      <t xml:space="preserve">Nevyčerpané finanční prostředky z r. 2018: </t>
    </r>
    <r>
      <rPr>
        <b/>
        <sz val="14"/>
        <rFont val="Arial"/>
        <family val="2"/>
      </rPr>
      <t xml:space="preserve"> 2 412 000 Kč</t>
    </r>
  </si>
  <si>
    <t>Celkem:  4 614 000 Kč</t>
  </si>
  <si>
    <r>
      <t>300 000</t>
    </r>
    <r>
      <rPr>
        <sz val="10"/>
        <rFont val="Arial"/>
        <family val="2"/>
      </rPr>
      <t xml:space="preserve">     PD                                        cca                                             </t>
    </r>
    <r>
      <rPr>
        <b/>
        <sz val="10"/>
        <rFont val="Arial"/>
        <family val="2"/>
      </rPr>
      <t xml:space="preserve">  10 000 000 </t>
    </r>
    <r>
      <rPr>
        <sz val="10"/>
        <rFont val="Arial"/>
        <family val="2"/>
      </rPr>
      <t xml:space="preserve">                                  realizace   </t>
    </r>
  </si>
  <si>
    <r>
      <t xml:space="preserve">1 500 000          </t>
    </r>
    <r>
      <rPr>
        <sz val="10"/>
        <rFont val="Arial"/>
        <family val="2"/>
      </rPr>
      <t xml:space="preserve">  realizace</t>
    </r>
  </si>
  <si>
    <t>OD</t>
  </si>
  <si>
    <r>
      <t xml:space="preserve">Požadavek KMČ 2015 - 2018 </t>
    </r>
    <r>
      <rPr>
        <sz val="11"/>
        <rFont val="Arial"/>
        <family val="2"/>
      </rPr>
      <t>(nedokončené, neproúčtované akce) - popis požadavku</t>
    </r>
  </si>
  <si>
    <r>
      <t>cca</t>
    </r>
    <r>
      <rPr>
        <b/>
        <sz val="10"/>
        <rFont val="Arial"/>
        <family val="2"/>
      </rPr>
      <t xml:space="preserve"> 9 000</t>
    </r>
  </si>
  <si>
    <t xml:space="preserve">Revitalizace prostoru mezi obytnou zástavbou a průmyslovou zónou Příluky                                                                  </t>
  </si>
  <si>
    <r>
      <t xml:space="preserve">Dopravní řešení ul. Mezní a Michalova                                                                                           </t>
    </r>
    <r>
      <rPr>
        <sz val="10"/>
        <color indexed="9"/>
        <rFont val="Arial"/>
        <family val="2"/>
      </rPr>
      <t>4400 2212 6121 4004 0003472040000</t>
    </r>
  </si>
  <si>
    <r>
      <t xml:space="preserve">Úprava ul. Pekárenská - propojení cyklostezky                                                                              </t>
    </r>
    <r>
      <rPr>
        <sz val="10"/>
        <color indexed="9"/>
        <rFont val="Arial"/>
        <family val="2"/>
      </rPr>
      <t>4400 2212 6121 4004 0003381040000</t>
    </r>
  </si>
  <si>
    <r>
      <t>Vybudování chodníku ul. Dolní dědina</t>
    </r>
    <r>
      <rPr>
        <sz val="10"/>
        <color indexed="12"/>
        <rFont val="Arial"/>
        <family val="2"/>
      </rPr>
      <t xml:space="preserve">                                                                                                 </t>
    </r>
    <r>
      <rPr>
        <sz val="10"/>
        <color indexed="9"/>
        <rFont val="Arial"/>
        <family val="2"/>
      </rPr>
      <t>4400 2219 6121 4004 0003379040000</t>
    </r>
    <r>
      <rPr>
        <sz val="10"/>
        <color indexed="12"/>
        <rFont val="Arial"/>
        <family val="2"/>
      </rPr>
      <t xml:space="preserve">      </t>
    </r>
  </si>
  <si>
    <r>
      <t xml:space="preserve">Dopravní řešení křižovatky Pančava a Boněcko I.                                                                                   </t>
    </r>
    <r>
      <rPr>
        <sz val="10"/>
        <color indexed="9"/>
        <rFont val="Arial"/>
        <family val="2"/>
      </rPr>
      <t>4400 2212 6121 4004 0003380040000</t>
    </r>
  </si>
  <si>
    <r>
      <t xml:space="preserve">Údržba zelených ploch, parků - Příluky                                                                    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</t>
    </r>
    <r>
      <rPr>
        <sz val="10"/>
        <color indexed="9"/>
        <rFont val="Arial"/>
        <family val="2"/>
      </rPr>
      <t>1800 3745 5169 4004 0006175040000</t>
    </r>
  </si>
  <si>
    <r>
      <t>Činnost MČ a KMČ</t>
    </r>
    <r>
      <rPr>
        <sz val="10"/>
        <rFont val="Arial"/>
        <family val="2"/>
      </rPr>
      <t xml:space="preserve"> (drobné provozní výdaje, občerstvení na jednání KMČ aj.)                                                             </t>
    </r>
    <r>
      <rPr>
        <sz val="10"/>
        <color indexed="9"/>
        <rFont val="Arial"/>
        <family val="2"/>
      </rPr>
      <t>1042 6171 5169 4004 0006069040111</t>
    </r>
    <r>
      <rPr>
        <sz val="10"/>
        <color indexed="12"/>
        <rFont val="Arial"/>
        <family val="2"/>
      </rPr>
      <t xml:space="preserve">  </t>
    </r>
    <r>
      <rPr>
        <sz val="10"/>
        <rFont val="Arial"/>
        <family val="2"/>
      </rPr>
      <t xml:space="preserve">                              </t>
    </r>
    <r>
      <rPr>
        <sz val="10"/>
        <color indexed="12"/>
        <rFont val="Arial"/>
        <family val="2"/>
      </rPr>
      <t xml:space="preserve">  </t>
    </r>
  </si>
  <si>
    <r>
      <t>Podpora společenských aktivit v MČ</t>
    </r>
    <r>
      <rPr>
        <sz val="10"/>
        <color indexed="12"/>
        <rFont val="Arial"/>
        <family val="2"/>
      </rPr>
      <t xml:space="preserve">                          </t>
    </r>
    <r>
      <rPr>
        <sz val="10"/>
        <color indexed="9"/>
        <rFont val="Arial"/>
        <family val="2"/>
      </rPr>
      <t>1042 3399 5175 4004 0006146040000</t>
    </r>
  </si>
  <si>
    <r>
      <t xml:space="preserve">Investice MČ </t>
    </r>
    <r>
      <rPr>
        <sz val="10"/>
        <rFont val="Arial"/>
        <family val="2"/>
      </rPr>
      <t xml:space="preserve">("rezerva")                                                 </t>
    </r>
    <r>
      <rPr>
        <sz val="10"/>
        <color indexed="10"/>
        <rFont val="Arial"/>
        <family val="2"/>
      </rPr>
      <t xml:space="preserve">      </t>
    </r>
    <r>
      <rPr>
        <sz val="10"/>
        <rFont val="Arial"/>
        <family val="2"/>
      </rPr>
      <t xml:space="preserve">             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</t>
    </r>
    <r>
      <rPr>
        <sz val="10"/>
        <color indexed="10"/>
        <rFont val="Arial"/>
        <family val="2"/>
      </rPr>
      <t xml:space="preserve"> </t>
    </r>
    <r>
      <rPr>
        <sz val="10"/>
        <color indexed="9"/>
        <rFont val="Arial"/>
        <family val="2"/>
      </rPr>
      <t>1000 2212 6121 4004 0002054000000</t>
    </r>
  </si>
  <si>
    <r>
      <rPr>
        <b/>
        <sz val="8"/>
        <rFont val="Arial"/>
        <family val="2"/>
      </rPr>
      <t>r. 2019:</t>
    </r>
    <r>
      <rPr>
        <sz val="8"/>
        <rFont val="Arial"/>
        <family val="2"/>
      </rPr>
      <t xml:space="preserve"> údržba zeleně - 3x štěrkový záhon u Přístavu - zhotovitel AGROS M. - 3.569,-Kč</t>
    </r>
  </si>
  <si>
    <r>
      <t>r. 2015:</t>
    </r>
    <r>
      <rPr>
        <sz val="8"/>
        <rFont val="Arial"/>
        <family val="2"/>
      </rPr>
      <t xml:space="preserve"> PD, cena pro oblast kolem domů č. p. 308 - 315, v r. 2015 bez čerp., část financování z dotace IPRu                                                                        </t>
    </r>
    <r>
      <rPr>
        <b/>
        <sz val="8"/>
        <rFont val="Arial"/>
        <family val="2"/>
      </rPr>
      <t xml:space="preserve">  r. 2016: </t>
    </r>
    <r>
      <rPr>
        <sz val="8"/>
        <rFont val="Arial"/>
        <family val="2"/>
      </rPr>
      <t xml:space="preserve">zadání PD + IČ, bez čerp.                                                            </t>
    </r>
    <r>
      <rPr>
        <b/>
        <sz val="8"/>
        <rFont val="Arial"/>
        <family val="2"/>
      </rPr>
      <t xml:space="preserve">  r. 2017: </t>
    </r>
    <r>
      <rPr>
        <sz val="8"/>
        <rFont val="Arial"/>
        <family val="2"/>
      </rPr>
      <t xml:space="preserve">předpoklad vydání SP počátek 2017, realizace - krytí z rozp. MČ v rámci fin. možností - 2.200 tis. Kč + dofin. z rozp. OD dle výsl. VŘ, rozhodnuto o etapizaci, v r. 2017 opr. chodníku  (2.909 tis. Kč opr. chodníku + 1.230 tis. Kč zvýšená křižovatka + 145 tis. Kč ost. nákl. = 4.284 tis. Kč vč. DPH), v r. 2017 čerpání 1,67 mil. Kč                                                                                             </t>
    </r>
    <r>
      <rPr>
        <b/>
        <sz val="8"/>
        <rFont val="Arial"/>
        <family val="2"/>
      </rPr>
      <t xml:space="preserve">   r. 2018: </t>
    </r>
    <r>
      <rPr>
        <sz val="8"/>
        <rFont val="Arial"/>
        <family val="2"/>
      </rPr>
      <t xml:space="preserve">připraveno k realizaci - etapa II. křižovatka, KMČ rozhodla akci </t>
    </r>
    <r>
      <rPr>
        <b/>
        <sz val="8"/>
        <rFont val="Arial"/>
        <family val="2"/>
      </rPr>
      <t>pozastavit,</t>
    </r>
    <r>
      <rPr>
        <sz val="8"/>
        <rFont val="Arial"/>
        <family val="2"/>
      </rPr>
      <t xml:space="preserve"> v r. 2018 čerp. 35 tis. Kč                                                                </t>
    </r>
    <r>
      <rPr>
        <b/>
        <sz val="8"/>
        <rFont val="Arial"/>
        <family val="2"/>
      </rPr>
      <t xml:space="preserve">r. 2019: </t>
    </r>
    <r>
      <rPr>
        <sz val="8"/>
        <rFont val="Arial"/>
        <family val="2"/>
      </rPr>
      <t>akce pozastavena, ponechat položku bez fin. krytí</t>
    </r>
  </si>
  <si>
    <r>
      <rPr>
        <b/>
        <sz val="8"/>
        <rFont val="Arial"/>
        <family val="2"/>
      </rPr>
      <t>r. 2019:</t>
    </r>
    <r>
      <rPr>
        <sz val="8"/>
        <rFont val="Arial"/>
        <family val="2"/>
      </rPr>
      <t xml:space="preserve"> akce je připravena OD k realizaci, fin. krytí 1,5 mil. Kč. ZASTAVIT - viz zápis</t>
    </r>
  </si>
  <si>
    <t xml:space="preserve">akce pozastavena </t>
  </si>
  <si>
    <t>8.</t>
  </si>
  <si>
    <t>Oprava opěrné zídky – Příluky u pramene</t>
  </si>
  <si>
    <r>
      <t xml:space="preserve">Provozní akce - OD - Příluky          </t>
    </r>
    <r>
      <rPr>
        <sz val="10"/>
        <color indexed="10"/>
        <rFont val="Arial"/>
        <family val="2"/>
      </rPr>
      <t xml:space="preserve">                                              </t>
    </r>
    <r>
      <rPr>
        <sz val="10"/>
        <color indexed="9"/>
        <rFont val="Arial"/>
        <family val="2"/>
      </rPr>
      <t>4420 3639 5171 4004 0006035040000</t>
    </r>
  </si>
  <si>
    <r>
      <t xml:space="preserve">KMČ: zadání PD, předpoklad spolufinancování z rozp. SMZ (nutno projednat s komp. nám.)                                                                                                        </t>
    </r>
    <r>
      <rPr>
        <b/>
        <sz val="8"/>
        <rFont val="Arial"/>
        <family val="2"/>
      </rPr>
      <t xml:space="preserve"> r. 2017: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mat. RMZ 20.2.2017 - </t>
    </r>
    <r>
      <rPr>
        <sz val="8"/>
        <rFont val="Arial"/>
        <family val="2"/>
      </rPr>
      <t xml:space="preserve">Schválení VŘ pro VZMR na služby "Projektová dokumentace - Revitalizace prostoru mezi obytnou zástavbou a průmyslovou zónou Příluky" + RO, v r. 2017 bez čerp.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r. 2018: </t>
    </r>
    <r>
      <rPr>
        <sz val="8"/>
        <rFont val="Arial"/>
        <family val="2"/>
      </rPr>
      <t>probíhá příprava PD, přísp. na PD 300 tis. Kč a na real. 1 mil. Kč z rozp. MČ + v r. 2018 dofin. z rozp SMZ 7,5 mil. Kč + 1,477 mil. Kč,</t>
    </r>
    <r>
      <rPr>
        <b/>
        <sz val="8"/>
        <rFont val="Arial"/>
        <family val="2"/>
      </rPr>
      <t xml:space="preserve"> bez čerp.                                                                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r. 2019:</t>
    </r>
    <r>
      <rPr>
        <sz val="8"/>
        <rFont val="Arial"/>
        <family val="2"/>
      </rPr>
      <t xml:space="preserve"> akce pozastavena, realizace až po dokončení silničního napojení prům. zóny Zlín - východ</t>
    </r>
  </si>
  <si>
    <t>9.</t>
  </si>
  <si>
    <r>
      <t>Osvětlení ván. stromu</t>
    </r>
    <r>
      <rPr>
        <sz val="10"/>
        <rFont val="Arial"/>
        <family val="2"/>
      </rPr>
      <t xml:space="preserve"> (nákup DHDM)      </t>
    </r>
    <r>
      <rPr>
        <b/>
        <sz val="10"/>
        <rFont val="Arial"/>
        <family val="2"/>
      </rPr>
      <t xml:space="preserve">                                   </t>
    </r>
  </si>
  <si>
    <r>
      <t xml:space="preserve">cca </t>
    </r>
    <r>
      <rPr>
        <b/>
        <sz val="10"/>
        <rFont val="Arial"/>
        <family val="2"/>
      </rPr>
      <t>12 000</t>
    </r>
  </si>
  <si>
    <t>nákup 4 ks vánočního osvětlení</t>
  </si>
  <si>
    <r>
      <t>Dopravní napojení lokality Boněcká louka, ul. Ronzovy paseky</t>
    </r>
    <r>
      <rPr>
        <sz val="10"/>
        <color indexed="10"/>
        <rFont val="Arial"/>
        <family val="2"/>
      </rPr>
      <t xml:space="preserve">                                                                          </t>
    </r>
  </si>
  <si>
    <r>
      <t xml:space="preserve">Převod do r. 2020: </t>
    </r>
    <r>
      <rPr>
        <sz val="9"/>
        <rFont val="Arial"/>
        <family val="2"/>
      </rPr>
      <t>4 009 000 Kč</t>
    </r>
  </si>
  <si>
    <r>
      <t xml:space="preserve">Kryto rozpočtem k 31.12.2019    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(v Kč)</t>
    </r>
  </si>
  <si>
    <t>Čerpání             k 13.12.2019                           (v Kč)</t>
  </si>
  <si>
    <t xml:space="preserve">Stav 2019 </t>
  </si>
  <si>
    <r>
      <t xml:space="preserve">1 936 000   </t>
    </r>
    <r>
      <rPr>
        <sz val="10"/>
        <rFont val="Arial"/>
        <family val="2"/>
      </rPr>
      <t xml:space="preserve">                           PD                                               cca                             </t>
    </r>
    <r>
      <rPr>
        <b/>
        <sz val="10"/>
        <rFont val="Arial"/>
        <family val="2"/>
      </rPr>
      <t xml:space="preserve">100 000 000         </t>
    </r>
    <r>
      <rPr>
        <sz val="10"/>
        <rFont val="Arial"/>
        <family val="2"/>
      </rPr>
      <t xml:space="preserve">                            realizace</t>
    </r>
  </si>
  <si>
    <r>
      <t>50 000</t>
    </r>
    <r>
      <rPr>
        <sz val="10"/>
        <rFont val="Arial"/>
        <family val="2"/>
      </rPr>
      <t xml:space="preserve">                   PD                   </t>
    </r>
    <r>
      <rPr>
        <b/>
        <sz val="10"/>
        <rFont val="Arial"/>
        <family val="2"/>
      </rPr>
      <t xml:space="preserve"> 1 800 000       </t>
    </r>
    <r>
      <rPr>
        <sz val="10"/>
        <rFont val="Arial"/>
        <family val="2"/>
      </rPr>
      <t xml:space="preserve">               realizace </t>
    </r>
  </si>
  <si>
    <t>Čerpání: občerstvení na jednání KMČ 5 487 Kč, poskytnuté náhrady 2 000 Kč</t>
  </si>
  <si>
    <r>
      <t xml:space="preserve">100 000                                      </t>
    </r>
    <r>
      <rPr>
        <sz val="10"/>
        <rFont val="Arial"/>
        <family val="2"/>
      </rPr>
      <t xml:space="preserve">  PD                       </t>
    </r>
    <r>
      <rPr>
        <b/>
        <sz val="10"/>
        <rFont val="Arial"/>
        <family val="2"/>
      </rPr>
      <t>8 500 000</t>
    </r>
    <r>
      <rPr>
        <sz val="10"/>
        <rFont val="Arial"/>
        <family val="2"/>
      </rPr>
      <t xml:space="preserve">   realizace</t>
    </r>
  </si>
  <si>
    <r>
      <t xml:space="preserve">100 000             </t>
    </r>
    <r>
      <rPr>
        <sz val="10"/>
        <rFont val="Arial"/>
        <family val="2"/>
      </rPr>
      <t xml:space="preserve">studie                                      </t>
    </r>
    <r>
      <rPr>
        <b/>
        <sz val="10"/>
        <rFont val="Arial"/>
        <family val="2"/>
      </rPr>
      <t xml:space="preserve">5 500 000  </t>
    </r>
    <r>
      <rPr>
        <sz val="10"/>
        <rFont val="Arial"/>
        <family val="2"/>
      </rPr>
      <t xml:space="preserve">      realizace</t>
    </r>
  </si>
  <si>
    <t>Čerpání: Čarodějnice 5 947 Kč, Dětský den myslivci 15 046,60 Kč, Přílucké hraní 19 049 Kč, Svatomartinské hody 8 253 Kč, Zpívání u vánočního stromečku 4 563 Kč</t>
  </si>
  <si>
    <t>KMČ: 1. oprava schodů ul. Přílucká - realizace v r. 2020; 2. předláždění chodníku v ul. Nad Pramenem a Želechovická - hotovo; 3. oprava komunikace v ul. Želechovická - hotovo a ul. k zahrádkám v ul. Nad Pramenem (dokončení realizace v r. 2020), 4. instalace 2 ks košů k lavičkám na ul. Peroutkovo nábř. - realizace v r. 2020</t>
  </si>
  <si>
    <t>zrealizováno viz pozn.</t>
  </si>
  <si>
    <r>
      <t>r. 2015 - 2016:</t>
    </r>
    <r>
      <rPr>
        <sz val="8"/>
        <rFont val="Arial"/>
        <family val="2"/>
      </rPr>
      <t xml:space="preserve"> pozastaveno z důvodu majetko-pr. poměrů                                                                           </t>
    </r>
    <r>
      <rPr>
        <b/>
        <sz val="8"/>
        <rFont val="Arial"/>
        <family val="2"/>
      </rPr>
      <t xml:space="preserve">  r. 2017</t>
    </r>
    <r>
      <rPr>
        <sz val="8"/>
        <rFont val="Arial"/>
        <family val="2"/>
      </rPr>
      <t xml:space="preserve">: viz info výše, akce zatím odložena                                              </t>
    </r>
    <r>
      <rPr>
        <b/>
        <sz val="8"/>
        <rFont val="Arial"/>
        <family val="2"/>
      </rPr>
      <t xml:space="preserve">  r. 2018</t>
    </r>
    <r>
      <rPr>
        <sz val="8"/>
        <rFont val="Arial"/>
        <family val="2"/>
      </rPr>
      <t xml:space="preserve">: práce na PD budou zahájeny po dokončení územní studie - řeší OPP, v r. 2018 bez čerp.                                                                                      </t>
    </r>
    <r>
      <rPr>
        <b/>
        <sz val="8"/>
        <rFont val="Arial"/>
        <family val="2"/>
      </rPr>
      <t xml:space="preserve">  r. 2019: </t>
    </r>
    <r>
      <rPr>
        <sz val="8"/>
        <rFont val="Arial"/>
        <family val="2"/>
      </rPr>
      <t xml:space="preserve">zpracována územní studie (hrazeno OPP), zpracován IZ bez čerpání, </t>
    </r>
    <r>
      <rPr>
        <b/>
        <sz val="8"/>
        <rFont val="Arial"/>
        <family val="2"/>
      </rPr>
      <t>na jednání s komp. členem RMZ v 9/2019 stanoveno jako prioritní akce MČ, u které je předpokladem dofinancování z rozpočtu SMZ</t>
    </r>
  </si>
  <si>
    <r>
      <t xml:space="preserve">Inf. OD: </t>
    </r>
    <r>
      <rPr>
        <b/>
        <u val="single"/>
        <sz val="8"/>
        <rFont val="Arial"/>
        <family val="2"/>
      </rPr>
      <t>akce SMZ</t>
    </r>
    <r>
      <rPr>
        <b/>
        <sz val="8"/>
        <rFont val="Arial"/>
        <family val="2"/>
      </rPr>
      <t xml:space="preserve"> - studie zpr</t>
    </r>
    <r>
      <rPr>
        <sz val="8"/>
        <rFont val="Arial"/>
        <family val="2"/>
      </rPr>
      <t xml:space="preserve">acována z rozp. SMZ                                                                              </t>
    </r>
    <r>
      <rPr>
        <b/>
        <sz val="8"/>
        <rFont val="Arial"/>
        <family val="2"/>
      </rPr>
      <t xml:space="preserve"> r. 2016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 xml:space="preserve">v RMZ 8.2.2016 schv. VŘ na zprac. PD, </t>
    </r>
    <r>
      <rPr>
        <sz val="8"/>
        <rFont val="Arial"/>
        <family val="2"/>
      </rPr>
      <t xml:space="preserve">dle inf. OD z 14.3.2016 - z rozp. OD 500 tis. Kč + žádost o RO 500 tis. Kč z rozp. MČ, v r. 2017 bude zařazeno do rozp. SMZ  dofinancování                                                                               </t>
    </r>
    <r>
      <rPr>
        <b/>
        <sz val="8"/>
        <rFont val="Arial"/>
        <family val="2"/>
      </rPr>
      <t xml:space="preserve">  r. 2017:</t>
    </r>
    <r>
      <rPr>
        <sz val="8"/>
        <rFont val="Arial"/>
        <family val="2"/>
      </rPr>
      <t xml:space="preserve"> probíhá zpracování PD, čerp. 306.614 Kč                                </t>
    </r>
    <r>
      <rPr>
        <b/>
        <sz val="8"/>
        <rFont val="Arial"/>
        <family val="2"/>
      </rPr>
      <t xml:space="preserve"> r. 2018 - 2019: </t>
    </r>
    <r>
      <rPr>
        <sz val="8"/>
        <rFont val="Arial"/>
        <family val="2"/>
      </rPr>
      <t>bez čerp.,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ponechat krytí k proúčt., probíhá zpracování PD                                                </t>
    </r>
  </si>
  <si>
    <t xml:space="preserve">zrealizováno, v r. 2018 uhrazeno z rozp. OD, v r. 2019 nebylo převedeno z rozp. MČ do rozp. OD, zůst. stáhnout do rezervy </t>
  </si>
  <si>
    <r>
      <rPr>
        <b/>
        <sz val="8"/>
        <rFont val="Arial"/>
        <family val="2"/>
      </rPr>
      <t>r. 2019:</t>
    </r>
    <r>
      <rPr>
        <sz val="8"/>
        <rFont val="Arial"/>
        <family val="2"/>
      </rPr>
      <t xml:space="preserve"> zpracování invetičního záměru, bez proúčt.</t>
    </r>
  </si>
  <si>
    <t>IZ</t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</si>
  <si>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  <r>
      <rPr>
        <b/>
        <sz val="8"/>
        <rFont val="Arial"/>
        <family val="2"/>
      </rPr>
      <t xml:space="preserve">RO </t>
    </r>
    <r>
      <rPr>
        <sz val="8"/>
        <rFont val="Arial"/>
        <family val="2"/>
      </rPr>
      <t xml:space="preserve">- rozpočtové opatření; </t>
    </r>
    <r>
      <rPr>
        <b/>
        <sz val="8"/>
        <rFont val="Arial"/>
        <family val="2"/>
      </rPr>
      <t xml:space="preserve">IZ </t>
    </r>
    <r>
      <rPr>
        <sz val="8"/>
        <rFont val="Arial"/>
        <family val="2"/>
      </rPr>
      <t>- invetiční záměr</t>
    </r>
  </si>
  <si>
    <r>
      <t xml:space="preserve">134 000                    </t>
    </r>
    <r>
      <rPr>
        <sz val="10"/>
        <rFont val="Arial"/>
        <family val="2"/>
      </rPr>
      <t xml:space="preserve">  PD    </t>
    </r>
    <r>
      <rPr>
        <b/>
        <sz val="10"/>
        <rFont val="Arial"/>
        <family val="2"/>
      </rPr>
      <t xml:space="preserve">                        2 500 000            </t>
    </r>
    <r>
      <rPr>
        <sz val="10"/>
        <rFont val="Arial"/>
        <family val="2"/>
      </rPr>
      <t xml:space="preserve">  realizace</t>
    </r>
  </si>
  <si>
    <r>
      <t>r. 2018 OD:</t>
    </r>
    <r>
      <rPr>
        <sz val="8"/>
        <rFont val="Arial"/>
        <family val="2"/>
      </rPr>
      <t xml:space="preserve"> dokončena studie, čerp. 15,8 tis. Kč, doporučujeme zvážit PD + realizaci                                                                                        </t>
    </r>
    <r>
      <rPr>
        <b/>
        <sz val="8"/>
        <rFont val="Arial"/>
        <family val="2"/>
      </rPr>
      <t xml:space="preserve">   r. 2019: </t>
    </r>
    <r>
      <rPr>
        <sz val="8"/>
        <rFont val="Arial"/>
        <family val="2"/>
      </rPr>
      <t>zpracování PD - fin. krytí 134 tis. Kč, bez čerp., navýšení ceny realizace dle PD 2,5 mil. Kč</t>
    </r>
  </si>
  <si>
    <r>
      <t xml:space="preserve">r. 2018: </t>
    </r>
    <r>
      <rPr>
        <sz val="8"/>
        <rFont val="Arial"/>
        <family val="2"/>
      </rPr>
      <t xml:space="preserve">zpracování studie, čerp. 15 tis. Kč                                                                                                   </t>
    </r>
    <r>
      <rPr>
        <b/>
        <sz val="8"/>
        <rFont val="Arial"/>
        <family val="2"/>
      </rPr>
      <t xml:space="preserve"> r. 2019: </t>
    </r>
    <r>
      <rPr>
        <sz val="8"/>
        <rFont val="Arial"/>
        <family val="2"/>
      </rPr>
      <t>zpracování PD, fin. krytí 50 tis., bez čerp., navýšení ceny realizace 1,8 mil. Kč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</si>
</sst>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  <numFmt numFmtId="181" formatCode="00/000"/>
    <numFmt numFmtId="182" formatCode="\3\50,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" fillId="0" borderId="0" xfId="0" applyFont="1" applyAlignment="1">
      <alignment vertical="top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2" fillId="32" borderId="21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3" fontId="2" fillId="32" borderId="12" xfId="0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12" fillId="32" borderId="26" xfId="0" applyFont="1" applyFill="1" applyBorder="1" applyAlignment="1">
      <alignment horizontal="left" vertical="center" wrapText="1"/>
    </xf>
    <xf numFmtId="3" fontId="2" fillId="32" borderId="11" xfId="0" applyNumberFormat="1" applyFont="1" applyFill="1" applyBorder="1" applyAlignment="1">
      <alignment horizontal="center" vertical="center" wrapText="1"/>
    </xf>
    <xf numFmtId="3" fontId="0" fillId="32" borderId="12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5" fillId="33" borderId="13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  <xf numFmtId="0" fontId="2" fillId="32" borderId="27" xfId="0" applyFont="1" applyFill="1" applyBorder="1" applyAlignment="1">
      <alignment horizontal="left" vertical="center" wrapText="1"/>
    </xf>
    <xf numFmtId="0" fontId="2" fillId="32" borderId="28" xfId="0" applyFont="1" applyFill="1" applyBorder="1" applyAlignment="1">
      <alignment horizontal="left" vertical="center" wrapText="1"/>
    </xf>
    <xf numFmtId="0" fontId="2" fillId="32" borderId="29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3" fontId="12" fillId="32" borderId="3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2" fillId="32" borderId="32" xfId="0" applyNumberFormat="1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1" xfId="0" applyNumberFormat="1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32" borderId="12" xfId="0" applyNumberFormat="1" applyFont="1" applyFill="1" applyBorder="1" applyAlignment="1">
      <alignment horizontal="center" vertical="center" wrapText="1"/>
    </xf>
    <xf numFmtId="0" fontId="11" fillId="32" borderId="26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center" vertical="center" wrapText="1"/>
    </xf>
    <xf numFmtId="3" fontId="2" fillId="32" borderId="21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12" fillId="32" borderId="3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32" borderId="12" xfId="0" applyFont="1" applyFill="1" applyBorder="1" applyAlignment="1">
      <alignment horizontal="center" vertical="center" wrapText="1"/>
    </xf>
    <xf numFmtId="3" fontId="0" fillId="32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center" vertical="center" wrapText="1"/>
    </xf>
    <xf numFmtId="3" fontId="0" fillId="32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left" vertical="center" wrapText="1"/>
    </xf>
    <xf numFmtId="4" fontId="0" fillId="33" borderId="11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1" fillId="0" borderId="26" xfId="0" applyFont="1" applyFill="1" applyBorder="1" applyAlignment="1">
      <alignment horizontal="left" vertical="center" wrapText="1"/>
    </xf>
    <xf numFmtId="0" fontId="11" fillId="34" borderId="31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11" fillId="32" borderId="35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3">
      <selection activeCell="K13" sqref="K13"/>
    </sheetView>
  </sheetViews>
  <sheetFormatPr defaultColWidth="9.140625" defaultRowHeight="12.75" outlineLevelRow="1"/>
  <cols>
    <col min="1" max="1" width="5.140625" style="1" customWidth="1"/>
    <col min="2" max="2" width="33.57421875" style="1" customWidth="1"/>
    <col min="3" max="3" width="8.140625" style="0" customWidth="1"/>
    <col min="4" max="4" width="11.00390625" style="1" customWidth="1"/>
    <col min="5" max="5" width="10.57421875" style="0" customWidth="1"/>
    <col min="6" max="6" width="11.421875" style="0" customWidth="1"/>
    <col min="7" max="7" width="11.140625" style="0" customWidth="1"/>
    <col min="8" max="8" width="45.7109375" style="0" customWidth="1"/>
  </cols>
  <sheetData>
    <row r="1" spans="1:8" s="2" customFormat="1" ht="24" customHeight="1">
      <c r="A1" s="8" t="s">
        <v>30</v>
      </c>
      <c r="B1" s="44"/>
      <c r="C1" s="9"/>
      <c r="D1" s="9"/>
      <c r="E1" s="10"/>
      <c r="F1" s="11"/>
      <c r="G1" s="11"/>
      <c r="H1" s="12"/>
    </row>
    <row r="2" spans="1:8" s="2" customFormat="1" ht="20.25" customHeight="1">
      <c r="A2" s="13" t="s">
        <v>39</v>
      </c>
      <c r="B2" s="45"/>
      <c r="C2" s="14"/>
      <c r="D2" s="14"/>
      <c r="E2" s="15"/>
      <c r="F2" s="16"/>
      <c r="G2" s="16"/>
      <c r="H2" s="17"/>
    </row>
    <row r="3" spans="1:8" s="2" customFormat="1" ht="20.25" customHeight="1">
      <c r="A3" s="13" t="s">
        <v>40</v>
      </c>
      <c r="B3" s="45"/>
      <c r="C3" s="14"/>
      <c r="D3" s="14"/>
      <c r="E3" s="15"/>
      <c r="F3" s="16"/>
      <c r="G3" s="16"/>
      <c r="H3" s="17"/>
    </row>
    <row r="4" spans="1:8" s="2" customFormat="1" ht="20.25" customHeight="1">
      <c r="A4" s="18" t="s">
        <v>41</v>
      </c>
      <c r="B4" s="46"/>
      <c r="C4" s="19"/>
      <c r="D4" s="19"/>
      <c r="E4" s="20"/>
      <c r="F4" s="21"/>
      <c r="G4" s="21"/>
      <c r="H4" s="22"/>
    </row>
    <row r="5" spans="1:8" s="2" customFormat="1" ht="65.25" customHeight="1" thickBot="1">
      <c r="A5" s="58" t="s">
        <v>1</v>
      </c>
      <c r="B5" s="59" t="s">
        <v>45</v>
      </c>
      <c r="C5" s="60" t="s">
        <v>0</v>
      </c>
      <c r="D5" s="61" t="s">
        <v>13</v>
      </c>
      <c r="E5" s="61" t="s">
        <v>70</v>
      </c>
      <c r="F5" s="61" t="s">
        <v>71</v>
      </c>
      <c r="G5" s="61" t="s">
        <v>72</v>
      </c>
      <c r="H5" s="41" t="s">
        <v>2</v>
      </c>
    </row>
    <row r="6" spans="1:8" ht="136.5" customHeight="1" thickTop="1">
      <c r="A6" s="55" t="s">
        <v>14</v>
      </c>
      <c r="B6" s="48" t="s">
        <v>28</v>
      </c>
      <c r="C6" s="5" t="s">
        <v>44</v>
      </c>
      <c r="D6" s="39" t="s">
        <v>38</v>
      </c>
      <c r="E6" s="39">
        <v>0</v>
      </c>
      <c r="F6" s="63">
        <v>0</v>
      </c>
      <c r="G6" s="75" t="s">
        <v>27</v>
      </c>
      <c r="H6" s="53" t="s">
        <v>57</v>
      </c>
    </row>
    <row r="7" spans="1:12" ht="90">
      <c r="A7" s="4" t="s">
        <v>15</v>
      </c>
      <c r="B7" s="47" t="s">
        <v>68</v>
      </c>
      <c r="C7" s="7" t="s">
        <v>44</v>
      </c>
      <c r="D7" s="36" t="s">
        <v>76</v>
      </c>
      <c r="E7" s="36">
        <v>100000</v>
      </c>
      <c r="F7" s="66">
        <v>0</v>
      </c>
      <c r="G7" s="75" t="s">
        <v>32</v>
      </c>
      <c r="H7" s="38" t="s">
        <v>81</v>
      </c>
      <c r="L7" s="73"/>
    </row>
    <row r="8" spans="1:9" ht="95.25" customHeight="1">
      <c r="A8" s="4" t="s">
        <v>25</v>
      </c>
      <c r="B8" s="47" t="s">
        <v>26</v>
      </c>
      <c r="C8" s="7" t="s">
        <v>44</v>
      </c>
      <c r="D8" s="39" t="s">
        <v>73</v>
      </c>
      <c r="E8" s="36">
        <v>194000</v>
      </c>
      <c r="F8" s="62">
        <v>0</v>
      </c>
      <c r="G8" s="75" t="s">
        <v>24</v>
      </c>
      <c r="H8" s="38" t="s">
        <v>82</v>
      </c>
      <c r="I8" s="54"/>
    </row>
    <row r="9" spans="1:9" ht="123.75">
      <c r="A9" s="4" t="s">
        <v>23</v>
      </c>
      <c r="B9" s="65" t="s">
        <v>47</v>
      </c>
      <c r="C9" s="7" t="s">
        <v>44</v>
      </c>
      <c r="D9" s="36" t="s">
        <v>42</v>
      </c>
      <c r="E9" s="36">
        <v>1300000</v>
      </c>
      <c r="F9" s="67">
        <v>0</v>
      </c>
      <c r="G9" s="75" t="s">
        <v>27</v>
      </c>
      <c r="H9" s="57" t="s">
        <v>63</v>
      </c>
      <c r="I9" s="54"/>
    </row>
    <row r="10" spans="1:8" ht="60" customHeight="1">
      <c r="A10" s="4" t="s">
        <v>33</v>
      </c>
      <c r="B10" s="47" t="s">
        <v>50</v>
      </c>
      <c r="C10" s="7" t="s">
        <v>44</v>
      </c>
      <c r="D10" s="36" t="s">
        <v>87</v>
      </c>
      <c r="E10" s="39">
        <v>134000</v>
      </c>
      <c r="F10" s="63">
        <v>0</v>
      </c>
      <c r="G10" s="75" t="s">
        <v>24</v>
      </c>
      <c r="H10" s="72" t="s">
        <v>88</v>
      </c>
    </row>
    <row r="11" spans="1:8" ht="38.25" customHeight="1">
      <c r="A11" s="4" t="s">
        <v>34</v>
      </c>
      <c r="B11" s="47" t="s">
        <v>51</v>
      </c>
      <c r="C11" s="7" t="s">
        <v>44</v>
      </c>
      <c r="D11" s="36" t="s">
        <v>74</v>
      </c>
      <c r="E11" s="39">
        <v>650000</v>
      </c>
      <c r="F11" s="63">
        <v>0</v>
      </c>
      <c r="G11" s="75" t="s">
        <v>24</v>
      </c>
      <c r="H11" s="72" t="s">
        <v>89</v>
      </c>
    </row>
    <row r="12" spans="1:8" ht="38.25">
      <c r="A12" s="4" t="s">
        <v>35</v>
      </c>
      <c r="B12" s="47" t="s">
        <v>49</v>
      </c>
      <c r="C12" s="7" t="s">
        <v>44</v>
      </c>
      <c r="D12" s="36">
        <v>100000</v>
      </c>
      <c r="E12" s="39">
        <v>100000</v>
      </c>
      <c r="F12" s="66">
        <v>0</v>
      </c>
      <c r="G12" s="74" t="s">
        <v>80</v>
      </c>
      <c r="H12" s="88" t="s">
        <v>83</v>
      </c>
    </row>
    <row r="13" spans="1:8" ht="64.5" thickBot="1">
      <c r="A13" s="58" t="s">
        <v>1</v>
      </c>
      <c r="B13" s="59" t="s">
        <v>31</v>
      </c>
      <c r="C13" s="60" t="s">
        <v>0</v>
      </c>
      <c r="D13" s="61" t="s">
        <v>13</v>
      </c>
      <c r="E13" s="61" t="s">
        <v>70</v>
      </c>
      <c r="F13" s="61" t="s">
        <v>71</v>
      </c>
      <c r="G13" s="61" t="s">
        <v>72</v>
      </c>
      <c r="H13" s="41" t="s">
        <v>2</v>
      </c>
    </row>
    <row r="14" spans="1:8" ht="68.25" thickTop="1">
      <c r="A14" s="56" t="s">
        <v>16</v>
      </c>
      <c r="B14" s="48" t="s">
        <v>62</v>
      </c>
      <c r="C14" s="5" t="s">
        <v>44</v>
      </c>
      <c r="D14" s="36">
        <v>730000</v>
      </c>
      <c r="E14" s="39">
        <v>730000</v>
      </c>
      <c r="F14" s="63">
        <v>512027.45</v>
      </c>
      <c r="G14" s="87" t="s">
        <v>10</v>
      </c>
      <c r="H14" s="86" t="s">
        <v>79</v>
      </c>
    </row>
    <row r="15" spans="1:8" ht="38.25">
      <c r="A15" s="56" t="s">
        <v>17</v>
      </c>
      <c r="B15" s="48" t="s">
        <v>37</v>
      </c>
      <c r="C15" s="5" t="s">
        <v>44</v>
      </c>
      <c r="D15" s="36" t="s">
        <v>43</v>
      </c>
      <c r="E15" s="39">
        <v>0</v>
      </c>
      <c r="F15" s="66">
        <v>0</v>
      </c>
      <c r="G15" s="87" t="s">
        <v>59</v>
      </c>
      <c r="H15" s="57" t="s">
        <v>58</v>
      </c>
    </row>
    <row r="16" spans="1:8" ht="51">
      <c r="A16" s="6" t="s">
        <v>18</v>
      </c>
      <c r="B16" s="48" t="s">
        <v>48</v>
      </c>
      <c r="C16" s="5" t="s">
        <v>44</v>
      </c>
      <c r="D16" s="36" t="s">
        <v>77</v>
      </c>
      <c r="E16" s="39">
        <v>100000</v>
      </c>
      <c r="F16" s="66">
        <v>0</v>
      </c>
      <c r="G16" s="87" t="s">
        <v>85</v>
      </c>
      <c r="H16" s="57" t="s">
        <v>84</v>
      </c>
    </row>
    <row r="17" spans="1:8" ht="37.5" customHeight="1" outlineLevel="1">
      <c r="A17" s="6" t="s">
        <v>19</v>
      </c>
      <c r="B17" s="47" t="s">
        <v>52</v>
      </c>
      <c r="C17" s="7" t="s">
        <v>3</v>
      </c>
      <c r="D17" s="36">
        <v>4000</v>
      </c>
      <c r="E17" s="36">
        <v>4000</v>
      </c>
      <c r="F17" s="63">
        <v>3569</v>
      </c>
      <c r="G17" s="79" t="s">
        <v>10</v>
      </c>
      <c r="H17" s="57" t="s">
        <v>56</v>
      </c>
    </row>
    <row r="18" spans="1:8" ht="37.5" customHeight="1" outlineLevel="1">
      <c r="A18" s="6" t="s">
        <v>20</v>
      </c>
      <c r="B18" s="47" t="s">
        <v>61</v>
      </c>
      <c r="C18" s="7" t="s">
        <v>3</v>
      </c>
      <c r="D18" s="36">
        <v>17000</v>
      </c>
      <c r="E18" s="36">
        <v>17000</v>
      </c>
      <c r="F18" s="63">
        <v>16698</v>
      </c>
      <c r="G18" s="79" t="s">
        <v>10</v>
      </c>
      <c r="H18" s="57"/>
    </row>
    <row r="19" spans="1:8" ht="37.5" customHeight="1" outlineLevel="1">
      <c r="A19" s="6" t="s">
        <v>29</v>
      </c>
      <c r="B19" s="47" t="s">
        <v>54</v>
      </c>
      <c r="C19" s="7" t="s">
        <v>4</v>
      </c>
      <c r="D19" s="40" t="s">
        <v>21</v>
      </c>
      <c r="E19" s="36">
        <v>60000</v>
      </c>
      <c r="F19" s="63">
        <v>52858.6</v>
      </c>
      <c r="G19" s="74" t="s">
        <v>10</v>
      </c>
      <c r="H19" s="68" t="s">
        <v>78</v>
      </c>
    </row>
    <row r="20" spans="1:8" ht="41.25" customHeight="1" outlineLevel="1">
      <c r="A20" s="6" t="s">
        <v>36</v>
      </c>
      <c r="B20" s="47" t="s">
        <v>53</v>
      </c>
      <c r="C20" s="7" t="s">
        <v>4</v>
      </c>
      <c r="D20" s="37" t="s">
        <v>11</v>
      </c>
      <c r="E20" s="36">
        <v>10000</v>
      </c>
      <c r="F20" s="62">
        <v>7487</v>
      </c>
      <c r="G20" s="74" t="s">
        <v>10</v>
      </c>
      <c r="H20" s="85" t="s">
        <v>75</v>
      </c>
    </row>
    <row r="21" spans="1:8" ht="40.5" customHeight="1" outlineLevel="1">
      <c r="A21" s="6" t="s">
        <v>60</v>
      </c>
      <c r="B21" s="47" t="s">
        <v>22</v>
      </c>
      <c r="C21" s="7" t="s">
        <v>4</v>
      </c>
      <c r="D21" s="74" t="s">
        <v>46</v>
      </c>
      <c r="E21" s="36">
        <v>9000</v>
      </c>
      <c r="F21" s="63">
        <v>1580</v>
      </c>
      <c r="G21" s="74" t="s">
        <v>10</v>
      </c>
      <c r="H21" s="68"/>
    </row>
    <row r="22" spans="1:8" ht="40.5" customHeight="1" outlineLevel="1">
      <c r="A22" s="6" t="s">
        <v>64</v>
      </c>
      <c r="B22" s="47" t="s">
        <v>65</v>
      </c>
      <c r="C22" s="7" t="s">
        <v>4</v>
      </c>
      <c r="D22" s="74" t="s">
        <v>66</v>
      </c>
      <c r="E22" s="36">
        <v>12000</v>
      </c>
      <c r="F22" s="62">
        <v>11236</v>
      </c>
      <c r="G22" s="74" t="s">
        <v>10</v>
      </c>
      <c r="H22" s="68" t="s">
        <v>67</v>
      </c>
    </row>
    <row r="23" spans="1:8" ht="50.25" customHeight="1" outlineLevel="1" thickBot="1">
      <c r="A23" s="64" t="s">
        <v>5</v>
      </c>
      <c r="B23" s="49" t="s">
        <v>55</v>
      </c>
      <c r="C23" s="23" t="s">
        <v>5</v>
      </c>
      <c r="D23" s="25" t="s">
        <v>5</v>
      </c>
      <c r="E23" s="70">
        <v>1194000</v>
      </c>
      <c r="F23" s="25" t="s">
        <v>5</v>
      </c>
      <c r="G23" s="24" t="s">
        <v>5</v>
      </c>
      <c r="H23" s="26" t="s">
        <v>6</v>
      </c>
    </row>
    <row r="24" spans="1:8" ht="33.75" customHeight="1" thickTop="1">
      <c r="A24" s="69" t="s">
        <v>5</v>
      </c>
      <c r="B24" s="50" t="s">
        <v>7</v>
      </c>
      <c r="C24" s="27" t="s">
        <v>5</v>
      </c>
      <c r="D24" s="28" t="s">
        <v>5</v>
      </c>
      <c r="E24" s="28" t="s">
        <v>5</v>
      </c>
      <c r="F24" s="82">
        <f>SUM(F6:F22)</f>
        <v>605456.0499999999</v>
      </c>
      <c r="G24" s="76" t="s">
        <v>5</v>
      </c>
      <c r="H24" s="77"/>
    </row>
    <row r="25" spans="1:8" ht="30.75" customHeight="1">
      <c r="A25" s="29" t="s">
        <v>5</v>
      </c>
      <c r="B25" s="51" t="s">
        <v>8</v>
      </c>
      <c r="C25" s="30" t="s">
        <v>5</v>
      </c>
      <c r="D25" s="31" t="s">
        <v>5</v>
      </c>
      <c r="E25" s="31" t="s">
        <v>5</v>
      </c>
      <c r="F25" s="83">
        <f>F26-F24</f>
        <v>4008543.95</v>
      </c>
      <c r="G25" s="80" t="s">
        <v>5</v>
      </c>
      <c r="H25" s="81" t="s">
        <v>69</v>
      </c>
    </row>
    <row r="26" spans="1:8" ht="32.25" customHeight="1" thickBot="1">
      <c r="A26" s="32" t="s">
        <v>5</v>
      </c>
      <c r="B26" s="52" t="s">
        <v>9</v>
      </c>
      <c r="C26" s="33" t="s">
        <v>5</v>
      </c>
      <c r="D26" s="34" t="s">
        <v>5</v>
      </c>
      <c r="E26" s="71">
        <v>4614000</v>
      </c>
      <c r="F26" s="71">
        <v>4614000</v>
      </c>
      <c r="G26" s="78" t="s">
        <v>5</v>
      </c>
      <c r="H26" s="35"/>
    </row>
    <row r="27" spans="2:5" ht="51.75" customHeight="1" outlineLevel="1">
      <c r="B27" s="42" t="s">
        <v>86</v>
      </c>
      <c r="C27" s="1"/>
      <c r="E27" s="84"/>
    </row>
    <row r="28" spans="2:3" ht="42" customHeight="1" outlineLevel="1">
      <c r="B28" s="43" t="s">
        <v>12</v>
      </c>
      <c r="C28" s="1"/>
    </row>
    <row r="29" spans="1:3" ht="12.75">
      <c r="A29" s="3"/>
      <c r="C29" s="1"/>
    </row>
    <row r="30" ht="12.75">
      <c r="C30" s="1"/>
    </row>
    <row r="31" ht="12.75">
      <c r="C31" s="1"/>
    </row>
    <row r="32" ht="12.75">
      <c r="C32" s="1"/>
    </row>
  </sheetData>
  <sheetProtection/>
  <printOptions/>
  <pageMargins left="0.55" right="0.22" top="0.41" bottom="0.21" header="0.21" footer="0.1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Dvořáková Michaela</cp:lastModifiedBy>
  <cp:lastPrinted>2020-02-07T12:43:06Z</cp:lastPrinted>
  <dcterms:created xsi:type="dcterms:W3CDTF">1997-01-24T11:07:25Z</dcterms:created>
  <dcterms:modified xsi:type="dcterms:W3CDTF">2020-02-11T11:03:46Z</dcterms:modified>
  <cp:category/>
  <cp:version/>
  <cp:contentType/>
  <cp:contentStatus/>
</cp:coreProperties>
</file>