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11640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<sst xmlns="http://schemas.openxmlformats.org/spreadsheetml/2006/main" count="88" uniqueCount="55">
  <si>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Kvalif. odhad finanční náročnosti               (v Kč)</t>
  </si>
  <si>
    <t xml:space="preserve">Z: </t>
  </si>
  <si>
    <t>Č.</t>
  </si>
  <si>
    <t>Poznámky, komentář odborů MMZ</t>
  </si>
  <si>
    <t>x</t>
  </si>
  <si>
    <t>OKP</t>
  </si>
  <si>
    <t>realizace</t>
  </si>
  <si>
    <t>Čerpání celkem</t>
  </si>
  <si>
    <t>Nevyčerpané finanční prostředky</t>
  </si>
  <si>
    <t>CELKEM</t>
  </si>
  <si>
    <t>OMZ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</si>
  <si>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</si>
  <si>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RO - rozpočtové opatření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</si>
  <si>
    <t>2.</t>
  </si>
  <si>
    <t>doporučena fin. rezerva cca 10 % z přidělené částky na řešení nepředpokl. nákladů</t>
  </si>
  <si>
    <t>3.</t>
  </si>
  <si>
    <t>4.</t>
  </si>
  <si>
    <r>
      <t xml:space="preserve">Provozní akce OMZ </t>
    </r>
    <r>
      <rPr>
        <sz val="10"/>
        <rFont val="Arial"/>
        <family val="2"/>
      </rPr>
      <t xml:space="preserve">(nákup materiálu, sečení trávy, drobné opravy, výsadba atd.)               </t>
    </r>
  </si>
  <si>
    <t>2/                       2017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</si>
  <si>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</t>
    </r>
  </si>
  <si>
    <t xml:space="preserve">Oprava MK na ul. Horní, Legera, Spojová, Šafranice                                                         </t>
  </si>
  <si>
    <r>
      <t xml:space="preserve">Podpora společenských aktivit v MČ                                                    </t>
    </r>
    <r>
      <rPr>
        <b/>
        <sz val="10"/>
        <rFont val="Arial"/>
        <family val="2"/>
      </rPr>
      <t xml:space="preserve">                            </t>
    </r>
  </si>
  <si>
    <r>
      <t xml:space="preserve">Provozní výdaje KaMČ a KMČ, kompenzace nákladů členů KMČ                                                              </t>
    </r>
    <r>
      <rPr>
        <sz val="10"/>
        <rFont val="Arial"/>
        <family val="2"/>
      </rPr>
      <t xml:space="preserve">                                </t>
    </r>
    <r>
      <rPr>
        <sz val="10"/>
        <color indexed="12"/>
        <rFont val="Arial"/>
        <family val="2"/>
      </rPr>
      <t xml:space="preserve">    </t>
    </r>
    <r>
      <rPr>
        <sz val="10"/>
        <rFont val="Arial"/>
        <family val="2"/>
      </rPr>
      <t xml:space="preserve">                                                             </t>
    </r>
  </si>
  <si>
    <r>
      <t xml:space="preserve">Investice MČ  </t>
    </r>
    <r>
      <rPr>
        <sz val="10"/>
        <rFont val="Arial"/>
        <family val="2"/>
      </rPr>
      <t xml:space="preserve">("rezerva")                               </t>
    </r>
    <r>
      <rPr>
        <sz val="10"/>
        <color indexed="10"/>
        <rFont val="Arial"/>
        <family val="2"/>
      </rPr>
      <t xml:space="preserve">   </t>
    </r>
  </si>
  <si>
    <t>1.</t>
  </si>
  <si>
    <r>
      <t xml:space="preserve">Vánoční osvětlení - služby </t>
    </r>
    <r>
      <rPr>
        <sz val="10"/>
        <rFont val="Arial"/>
        <family val="2"/>
      </rPr>
      <t xml:space="preserve">(náklady na zapojení, údržbu, revize a spotřebu el. energie)                                       </t>
    </r>
    <r>
      <rPr>
        <sz val="10"/>
        <color indexed="12"/>
        <rFont val="Arial"/>
        <family val="2"/>
      </rPr>
      <t xml:space="preserve">         </t>
    </r>
    <r>
      <rPr>
        <sz val="10"/>
        <rFont val="Arial"/>
        <family val="2"/>
      </rPr>
      <t xml:space="preserve">                </t>
    </r>
  </si>
  <si>
    <t>Priority MČ Lužkovice 2019</t>
  </si>
  <si>
    <t>ukončená akce</t>
  </si>
  <si>
    <r>
      <t>Požadavek KMČ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</si>
  <si>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r>
      <t xml:space="preserve">Požadavek KMČ 2017                                               </t>
    </r>
    <r>
      <rPr>
        <sz val="10"/>
        <rFont val="Arial"/>
        <family val="2"/>
      </rPr>
      <t xml:space="preserve"> (nedokončené, neproúčtované akce) - popis požadavku </t>
    </r>
  </si>
  <si>
    <t>převod zůst.                                       z r. 2018</t>
  </si>
  <si>
    <t>dle potřeby</t>
  </si>
  <si>
    <t>Celkem: 948 000 Kč</t>
  </si>
  <si>
    <t>finance vyčleněné KMČ v r. 2016 - do r. 2018 nečerpané, bez konkr. požadavku na realizaci ze strany KMČ</t>
  </si>
  <si>
    <t>viz pozn.</t>
  </si>
  <si>
    <r>
      <t xml:space="preserve">Přidělené finanční prostředky pro r. 2019:  </t>
    </r>
    <r>
      <rPr>
        <b/>
        <sz val="14"/>
        <rFont val="Arial"/>
        <family val="2"/>
      </rPr>
      <t xml:space="preserve">728 000 Kč   </t>
    </r>
  </si>
  <si>
    <r>
      <t xml:space="preserve">Nevyčerpané finanční prostředky z r. 2018: </t>
    </r>
    <r>
      <rPr>
        <b/>
        <sz val="14"/>
        <rFont val="Arial"/>
        <family val="2"/>
      </rPr>
      <t>220 000 Kč</t>
    </r>
  </si>
  <si>
    <r>
      <t xml:space="preserve">KMČ vyčleňuje      </t>
    </r>
    <r>
      <rPr>
        <b/>
        <sz val="10"/>
        <rFont val="Arial"/>
        <family val="2"/>
      </rPr>
      <t xml:space="preserve">                        </t>
    </r>
    <r>
      <rPr>
        <sz val="10"/>
        <rFont val="Arial"/>
        <family val="2"/>
      </rPr>
      <t xml:space="preserve"> 72 000</t>
    </r>
  </si>
  <si>
    <t>5.</t>
  </si>
  <si>
    <r>
      <t>Inv. dotace pro Nemovitostí města Zlín, spol. s. r. o. na zpracován územní studie</t>
    </r>
    <r>
      <rPr>
        <sz val="10"/>
        <rFont val="Arial"/>
        <family val="2"/>
      </rPr>
      <t xml:space="preserve"> za účelem prověření a posouzení plochy pro výstavbu polyfunkčního objektu Lužkovice       </t>
    </r>
  </si>
  <si>
    <t>OP/NMZ</t>
  </si>
  <si>
    <t>OD</t>
  </si>
  <si>
    <t>k proúčtování                       125 000</t>
  </si>
  <si>
    <t>6.</t>
  </si>
  <si>
    <t xml:space="preserve">Vánoční osvětlení - nákup DHDM                                                        </t>
  </si>
  <si>
    <t>nákup 8 ks vánmočního osvětelení</t>
  </si>
  <si>
    <t>čerpání: občerstvení na jednání KMČ</t>
  </si>
  <si>
    <t>čerpání: el. energie 933 Kč, demontáž - instalace (z r. 2018) 9 668 Kč</t>
  </si>
  <si>
    <r>
      <t xml:space="preserve">r. 2017: </t>
    </r>
    <r>
      <rPr>
        <sz val="8"/>
        <rFont val="Arial"/>
        <family val="2"/>
      </rPr>
      <t>PD, čerp. 35 000 Kč, SP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realizace, čerp. 1 543 459,89 Kč, ukončená akce - v r. 2019 k pozastávka</t>
    </r>
  </si>
  <si>
    <t>zpracování 4 variant územních studií, úprava studie, následně bude vybrán dodavatel nové PD</t>
  </si>
  <si>
    <t>čerpání: Kácení máje 696 Kč, Dětský den 15 920 Kč, Setkání seniorů 1 129 Kč, Den s myslivci 7 685, Zájezd seniorů 4 000 Kč, Vodění berana 6 325 Kč, nákup varných termos 7 613 Kč, Předváčnoční posezení seniorů 199 Kč, Rozsvěcování vánočního stromu 14 876 Kč</t>
  </si>
  <si>
    <t>Kryto rozpočtem      k 31.12.2019                     (v Kč)</t>
  </si>
  <si>
    <t>Čerpání             k 31.12.2019                      (v Kč)</t>
  </si>
  <si>
    <r>
      <t>převod do r. 2020:</t>
    </r>
    <r>
      <rPr>
        <sz val="8"/>
        <rFont val="Arial"/>
        <family val="2"/>
      </rPr>
      <t xml:space="preserve"> 603 000 Kč</t>
    </r>
  </si>
  <si>
    <t>Stav 2019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</si>
</sst>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_-* #,##0.0\ _K_č_-;\-* #,##0.0\ _K_č_-;_-* &quot;-&quot;??\ _K_č_-;_-@_-"/>
    <numFmt numFmtId="184" formatCode="_-* #,##0\ _K_č_-;\-* #,##0\ _K_č_-;_-* &quot;-&quot;??\ _K_č_-;_-@_-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2" borderId="10" xfId="0" applyFont="1" applyFill="1" applyBorder="1" applyAlignment="1">
      <alignment/>
    </xf>
    <xf numFmtId="0" fontId="5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0" fontId="4" fillId="32" borderId="16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4" fillId="0" borderId="0" xfId="0" applyFont="1" applyAlignment="1">
      <alignment/>
    </xf>
    <xf numFmtId="0" fontId="2" fillId="32" borderId="3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3" fontId="2" fillId="32" borderId="2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left" vertical="center" wrapText="1"/>
    </xf>
    <xf numFmtId="0" fontId="11" fillId="33" borderId="32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left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M10" sqref="M10"/>
    </sheetView>
  </sheetViews>
  <sheetFormatPr defaultColWidth="9.140625" defaultRowHeight="12.75" outlineLevelRow="1"/>
  <cols>
    <col min="1" max="1" width="5.8515625" style="1" customWidth="1"/>
    <col min="2" max="2" width="39.7109375" style="1" customWidth="1"/>
    <col min="3" max="3" width="8.140625" style="0" customWidth="1"/>
    <col min="4" max="4" width="13.57421875" style="1" customWidth="1"/>
    <col min="5" max="5" width="10.7109375" style="0" customWidth="1"/>
    <col min="6" max="6" width="11.57421875" style="0" customWidth="1"/>
    <col min="7" max="7" width="9.7109375" style="0" customWidth="1"/>
    <col min="8" max="8" width="27.7109375" style="0" customWidth="1"/>
  </cols>
  <sheetData>
    <row r="1" spans="1:8" s="3" customFormat="1" ht="24" customHeight="1">
      <c r="A1" s="4" t="s">
        <v>26</v>
      </c>
      <c r="B1" s="5"/>
      <c r="C1" s="6"/>
      <c r="D1" s="6"/>
      <c r="E1" s="7"/>
      <c r="F1" s="8"/>
      <c r="G1" s="8"/>
      <c r="H1" s="9"/>
    </row>
    <row r="2" spans="1:8" s="3" customFormat="1" ht="20.25" customHeight="1">
      <c r="A2" s="10" t="s">
        <v>35</v>
      </c>
      <c r="B2" s="11"/>
      <c r="C2" s="12"/>
      <c r="D2" s="12"/>
      <c r="E2" s="13"/>
      <c r="F2" s="14"/>
      <c r="G2" s="14"/>
      <c r="H2" s="15"/>
    </row>
    <row r="3" spans="1:8" s="3" customFormat="1" ht="20.25" customHeight="1">
      <c r="A3" s="10" t="s">
        <v>36</v>
      </c>
      <c r="B3" s="11"/>
      <c r="C3" s="12"/>
      <c r="D3" s="12"/>
      <c r="E3" s="13"/>
      <c r="F3" s="14"/>
      <c r="G3" s="14"/>
      <c r="H3" s="15"/>
    </row>
    <row r="4" spans="1:8" s="3" customFormat="1" ht="21" customHeight="1">
      <c r="A4" s="16" t="s">
        <v>32</v>
      </c>
      <c r="B4" s="17"/>
      <c r="C4" s="18"/>
      <c r="D4" s="18"/>
      <c r="E4" s="19"/>
      <c r="F4" s="20"/>
      <c r="G4" s="20"/>
      <c r="H4" s="21"/>
    </row>
    <row r="5" spans="1:8" s="3" customFormat="1" ht="64.5" thickBot="1">
      <c r="A5" s="23" t="s">
        <v>2</v>
      </c>
      <c r="B5" s="29" t="s">
        <v>29</v>
      </c>
      <c r="C5" s="24" t="s">
        <v>1</v>
      </c>
      <c r="D5" s="25" t="s">
        <v>0</v>
      </c>
      <c r="E5" s="25" t="s">
        <v>51</v>
      </c>
      <c r="F5" s="25" t="s">
        <v>52</v>
      </c>
      <c r="G5" s="32" t="s">
        <v>54</v>
      </c>
      <c r="H5" s="26" t="s">
        <v>3</v>
      </c>
    </row>
    <row r="6" spans="1:8" ht="61.5" customHeight="1" thickTop="1">
      <c r="A6" s="65" t="s">
        <v>18</v>
      </c>
      <c r="B6" s="55" t="s">
        <v>20</v>
      </c>
      <c r="C6" s="56" t="s">
        <v>41</v>
      </c>
      <c r="D6" s="75" t="s">
        <v>42</v>
      </c>
      <c r="E6" s="33">
        <v>125000</v>
      </c>
      <c r="F6" s="71">
        <v>125000</v>
      </c>
      <c r="G6" s="57" t="s">
        <v>27</v>
      </c>
      <c r="H6" s="66" t="s">
        <v>48</v>
      </c>
    </row>
    <row r="7" spans="1:8" ht="64.5" thickBot="1">
      <c r="A7" s="62" t="s">
        <v>2</v>
      </c>
      <c r="B7" s="63" t="s">
        <v>28</v>
      </c>
      <c r="C7" s="64" t="s">
        <v>1</v>
      </c>
      <c r="D7" s="25" t="s">
        <v>0</v>
      </c>
      <c r="E7" s="25" t="s">
        <v>51</v>
      </c>
      <c r="F7" s="25" t="s">
        <v>52</v>
      </c>
      <c r="G7" s="32" t="s">
        <v>54</v>
      </c>
      <c r="H7" s="26" t="s">
        <v>3</v>
      </c>
    </row>
    <row r="8" spans="1:8" ht="51.75" outlineLevel="1" thickTop="1">
      <c r="A8" s="76" t="s">
        <v>24</v>
      </c>
      <c r="B8" s="77" t="s">
        <v>39</v>
      </c>
      <c r="C8" s="78" t="s">
        <v>40</v>
      </c>
      <c r="D8" s="79">
        <v>128000</v>
      </c>
      <c r="E8" s="80">
        <v>128000</v>
      </c>
      <c r="F8" s="54">
        <v>128000</v>
      </c>
      <c r="G8" s="81" t="s">
        <v>6</v>
      </c>
      <c r="H8" s="89" t="s">
        <v>49</v>
      </c>
    </row>
    <row r="9" spans="1:8" ht="40.5" customHeight="1" outlineLevel="1">
      <c r="A9" s="27" t="s">
        <v>13</v>
      </c>
      <c r="B9" s="22" t="s">
        <v>17</v>
      </c>
      <c r="C9" s="28" t="s">
        <v>10</v>
      </c>
      <c r="D9" s="31" t="s">
        <v>30</v>
      </c>
      <c r="E9" s="33">
        <v>30000</v>
      </c>
      <c r="F9" s="70">
        <v>0</v>
      </c>
      <c r="G9" s="82" t="s">
        <v>34</v>
      </c>
      <c r="H9" s="74" t="s">
        <v>33</v>
      </c>
    </row>
    <row r="10" spans="1:8" ht="90" outlineLevel="1">
      <c r="A10" s="27" t="s">
        <v>15</v>
      </c>
      <c r="B10" s="22" t="s">
        <v>21</v>
      </c>
      <c r="C10" s="28" t="s">
        <v>5</v>
      </c>
      <c r="D10" s="75" t="s">
        <v>37</v>
      </c>
      <c r="E10" s="33">
        <v>72000</v>
      </c>
      <c r="F10" s="90">
        <v>58443</v>
      </c>
      <c r="G10" s="30" t="s">
        <v>6</v>
      </c>
      <c r="H10" s="67" t="s">
        <v>50</v>
      </c>
    </row>
    <row r="11" spans="1:8" ht="39" customHeight="1" outlineLevel="1">
      <c r="A11" s="27" t="s">
        <v>16</v>
      </c>
      <c r="B11" s="22" t="s">
        <v>22</v>
      </c>
      <c r="C11" s="28" t="s">
        <v>5</v>
      </c>
      <c r="D11" s="75" t="s">
        <v>31</v>
      </c>
      <c r="E11" s="33">
        <v>8000</v>
      </c>
      <c r="F11" s="70">
        <v>71</v>
      </c>
      <c r="G11" s="30" t="s">
        <v>6</v>
      </c>
      <c r="H11" s="67" t="s">
        <v>46</v>
      </c>
    </row>
    <row r="12" spans="1:8" ht="41.25" customHeight="1" outlineLevel="1">
      <c r="A12" s="27" t="s">
        <v>38</v>
      </c>
      <c r="B12" s="22" t="s">
        <v>25</v>
      </c>
      <c r="C12" s="28" t="s">
        <v>5</v>
      </c>
      <c r="D12" s="31" t="s">
        <v>31</v>
      </c>
      <c r="E12" s="33">
        <v>34000</v>
      </c>
      <c r="F12" s="54">
        <v>10601</v>
      </c>
      <c r="G12" s="50" t="s">
        <v>6</v>
      </c>
      <c r="H12" s="68" t="s">
        <v>47</v>
      </c>
    </row>
    <row r="13" spans="1:8" ht="41.25" customHeight="1" outlineLevel="1">
      <c r="A13" s="83" t="s">
        <v>43</v>
      </c>
      <c r="B13" s="84" t="s">
        <v>44</v>
      </c>
      <c r="C13" s="85" t="s">
        <v>5</v>
      </c>
      <c r="D13" s="79">
        <v>23000</v>
      </c>
      <c r="E13" s="80">
        <v>23000</v>
      </c>
      <c r="F13" s="54">
        <v>22472</v>
      </c>
      <c r="G13" s="86" t="s">
        <v>6</v>
      </c>
      <c r="H13" s="68" t="s">
        <v>45</v>
      </c>
    </row>
    <row r="14" spans="1:8" ht="36" customHeight="1" outlineLevel="1" thickBot="1">
      <c r="A14" s="34" t="s">
        <v>4</v>
      </c>
      <c r="B14" s="35" t="s">
        <v>23</v>
      </c>
      <c r="C14" s="36" t="s">
        <v>4</v>
      </c>
      <c r="D14" s="37" t="s">
        <v>4</v>
      </c>
      <c r="E14" s="92">
        <v>528000</v>
      </c>
      <c r="F14" s="51" t="s">
        <v>4</v>
      </c>
      <c r="G14" s="37" t="s">
        <v>4</v>
      </c>
      <c r="H14" s="58" t="s">
        <v>14</v>
      </c>
    </row>
    <row r="15" spans="1:8" ht="34.5" customHeight="1" thickTop="1">
      <c r="A15" s="44" t="s">
        <v>4</v>
      </c>
      <c r="B15" s="39" t="s">
        <v>7</v>
      </c>
      <c r="C15" s="40" t="s">
        <v>4</v>
      </c>
      <c r="D15" s="38" t="s">
        <v>4</v>
      </c>
      <c r="E15" s="38" t="s">
        <v>4</v>
      </c>
      <c r="F15" s="88">
        <f>SUM(F6:F13)</f>
        <v>344587</v>
      </c>
      <c r="G15" s="38" t="s">
        <v>4</v>
      </c>
      <c r="H15" s="73"/>
    </row>
    <row r="16" spans="1:8" ht="31.5" customHeight="1">
      <c r="A16" s="45" t="s">
        <v>4</v>
      </c>
      <c r="B16" s="42" t="s">
        <v>8</v>
      </c>
      <c r="C16" s="43" t="s">
        <v>4</v>
      </c>
      <c r="D16" s="41" t="s">
        <v>4</v>
      </c>
      <c r="E16" s="41" t="s">
        <v>4</v>
      </c>
      <c r="F16" s="88">
        <f>F17-F15</f>
        <v>603413</v>
      </c>
      <c r="G16" s="41" t="s">
        <v>4</v>
      </c>
      <c r="H16" s="87" t="s">
        <v>53</v>
      </c>
    </row>
    <row r="17" spans="1:8" ht="36" customHeight="1" thickBot="1">
      <c r="A17" s="46" t="s">
        <v>4</v>
      </c>
      <c r="B17" s="47" t="s">
        <v>9</v>
      </c>
      <c r="C17" s="48" t="s">
        <v>4</v>
      </c>
      <c r="D17" s="91" t="s">
        <v>4</v>
      </c>
      <c r="E17" s="69">
        <f>SUM(E6:E14)</f>
        <v>948000</v>
      </c>
      <c r="F17" s="72">
        <v>948000</v>
      </c>
      <c r="G17" s="91" t="s">
        <v>4</v>
      </c>
      <c r="H17" s="49"/>
    </row>
    <row r="18" spans="2:7" ht="46.5" customHeight="1" hidden="1" outlineLevel="1">
      <c r="B18" s="52" t="s">
        <v>12</v>
      </c>
      <c r="C18" s="1"/>
      <c r="D18" s="61"/>
      <c r="E18" s="59"/>
      <c r="F18" s="60"/>
      <c r="G18" s="2"/>
    </row>
    <row r="19" spans="2:7" ht="48.75" customHeight="1" hidden="1" outlineLevel="1">
      <c r="B19" s="53" t="s">
        <v>11</v>
      </c>
      <c r="C19" s="1"/>
      <c r="D19" s="2"/>
      <c r="E19" s="94"/>
      <c r="F19" s="95"/>
      <c r="G19" s="2"/>
    </row>
    <row r="20" spans="2:5" ht="52.5" customHeight="1" collapsed="1">
      <c r="B20" s="52" t="s">
        <v>19</v>
      </c>
      <c r="C20" s="1"/>
      <c r="E20" s="93"/>
    </row>
  </sheetData>
  <sheetProtection/>
  <mergeCells count="1">
    <mergeCell ref="E19:F19"/>
  </mergeCells>
  <printOptions/>
  <pageMargins left="0.55" right="0.22" top="0.41" bottom="0.21" header="0.21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2020-02-03T09:24:35Z</cp:lastPrinted>
  <dcterms:created xsi:type="dcterms:W3CDTF">1997-01-24T11:07:25Z</dcterms:created>
  <dcterms:modified xsi:type="dcterms:W3CDTF">2020-02-04T11:37:06Z</dcterms:modified>
  <cp:category/>
  <cp:version/>
  <cp:contentType/>
  <cp:contentStatus/>
</cp:coreProperties>
</file>