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35" activeTab="0"/>
  </bookViews>
  <sheets>
    <sheet name="priority" sheetId="1" r:id="rId1"/>
  </sheets>
  <definedNames>
    <definedName name="_xlnm.Print_Area" localSheetId="0">'priority'!$A$1:$H$24</definedName>
  </definedNames>
  <calcPr fullCalcOnLoad="1"/>
</workbook>
</file>

<file path=xl/sharedStrings.xml><?xml version="1.0" encoding="utf-8"?>
<sst xmlns="http://schemas.openxmlformats.org/spreadsheetml/2006/main" count="118" uniqueCount="78">
  <si>
    <t xml:space="preserve">Z: </t>
  </si>
  <si>
    <t>Č.</t>
  </si>
  <si>
    <t>Poznámky, komentář odborů MMZ</t>
  </si>
  <si>
    <t>Kvalifikovaný odhad finanční náročnosti               (v Kč)</t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</si>
  <si>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</si>
  <si>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</si>
  <si>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</si>
  <si>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</si>
  <si>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</si>
  <si>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</si>
  <si>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</si>
  <si>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</t>
    </r>
  </si>
  <si>
    <t>realizace</t>
  </si>
  <si>
    <t>4.</t>
  </si>
  <si>
    <t>3.</t>
  </si>
  <si>
    <t>OMZ</t>
  </si>
  <si>
    <t>4/                     2015</t>
  </si>
  <si>
    <r>
      <t xml:space="preserve">KMČ vyčleňuje                       </t>
    </r>
    <r>
      <rPr>
        <b/>
        <sz val="10"/>
        <rFont val="Arial"/>
        <family val="2"/>
      </rPr>
      <t xml:space="preserve"> 100 000</t>
    </r>
  </si>
  <si>
    <t xml:space="preserve">2/                2015 </t>
  </si>
  <si>
    <r>
      <t xml:space="preserve">Regenerace veřejného prostranství </t>
    </r>
    <r>
      <rPr>
        <sz val="10"/>
        <rFont val="Arial"/>
        <family val="2"/>
      </rPr>
      <t>(podél cyklostezky směr Lešná)</t>
    </r>
    <r>
      <rPr>
        <sz val="10"/>
        <rFont val="Arial"/>
        <family val="2"/>
      </rPr>
      <t xml:space="preserve">                      </t>
    </r>
  </si>
  <si>
    <t>3/                                              2016</t>
  </si>
  <si>
    <t xml:space="preserve">Činnost KMČ, provozní výdaje KaMČ, aj. </t>
  </si>
  <si>
    <r>
      <t xml:space="preserve">Stezka pro pěší, ul. Fryštácká             </t>
    </r>
    <r>
      <rPr>
        <sz val="10"/>
        <color indexed="12"/>
        <rFont val="Arial"/>
        <family val="2"/>
      </rPr>
      <t xml:space="preserve"> </t>
    </r>
  </si>
  <si>
    <t>Kvalifik. odhad fin. náročnosti               (v Kč)</t>
  </si>
  <si>
    <t>3/                    2017</t>
  </si>
  <si>
    <t>4/                       2017</t>
  </si>
  <si>
    <r>
      <t>Vybudování chodníku, ul. Přehradní</t>
    </r>
    <r>
      <rPr>
        <sz val="10"/>
        <rFont val="Arial"/>
        <family val="2"/>
      </rPr>
      <t xml:space="preserve"> (od ul. Lázeňská po ul. Májová)   </t>
    </r>
    <r>
      <rPr>
        <b/>
        <sz val="10"/>
        <rFont val="Arial"/>
        <family val="2"/>
      </rPr>
      <t xml:space="preserve">                                                  </t>
    </r>
  </si>
  <si>
    <r>
      <t xml:space="preserve">30 000                              </t>
    </r>
    <r>
      <rPr>
        <sz val="10"/>
        <rFont val="Arial"/>
        <family val="2"/>
      </rPr>
      <t xml:space="preserve">  PD, IČ </t>
    </r>
    <r>
      <rPr>
        <b/>
        <sz val="10"/>
        <rFont val="Arial"/>
        <family val="2"/>
      </rPr>
      <t xml:space="preserve">                                    950 000                                  </t>
    </r>
    <r>
      <rPr>
        <sz val="10"/>
        <rFont val="Arial"/>
        <family val="2"/>
      </rPr>
      <t>realizace</t>
    </r>
  </si>
  <si>
    <r>
      <t xml:space="preserve">50 000                              </t>
    </r>
    <r>
      <rPr>
        <sz val="10"/>
        <rFont val="Arial"/>
        <family val="2"/>
      </rPr>
      <t xml:space="preserve">  PD, IČ </t>
    </r>
    <r>
      <rPr>
        <b/>
        <sz val="10"/>
        <rFont val="Arial"/>
        <family val="2"/>
      </rPr>
      <t xml:space="preserve">                                    600 000                                  </t>
    </r>
    <r>
      <rPr>
        <sz val="10"/>
        <rFont val="Arial"/>
        <family val="2"/>
      </rPr>
      <t>realizace</t>
    </r>
  </si>
  <si>
    <r>
      <t xml:space="preserve">100 000 </t>
    </r>
    <r>
      <rPr>
        <sz val="10"/>
        <rFont val="Arial"/>
        <family val="2"/>
      </rPr>
      <t xml:space="preserve">                            PD, IČ</t>
    </r>
  </si>
  <si>
    <r>
      <t xml:space="preserve">100 000                           </t>
    </r>
    <r>
      <rPr>
        <sz val="10"/>
        <rFont val="Arial"/>
        <family val="2"/>
      </rPr>
      <t xml:space="preserve"> PD                                 +                                               </t>
    </r>
    <r>
      <rPr>
        <b/>
        <sz val="10"/>
        <rFont val="Arial"/>
        <family val="2"/>
      </rPr>
      <t xml:space="preserve">   2 600 000</t>
    </r>
    <r>
      <rPr>
        <sz val="10"/>
        <rFont val="Arial"/>
        <family val="2"/>
      </rPr>
      <t xml:space="preserve"> realizace</t>
    </r>
  </si>
  <si>
    <r>
      <t xml:space="preserve">61 000  </t>
    </r>
    <r>
      <rPr>
        <sz val="10"/>
        <rFont val="Arial"/>
        <family val="2"/>
      </rPr>
      <t xml:space="preserve">                                  PD, IČ</t>
    </r>
  </si>
  <si>
    <t xml:space="preserve">Vybudování chodníku, ul. Zlínská - od ulice K Fojství po zastávku MHD „U Pomníku“ </t>
  </si>
  <si>
    <r>
      <t xml:space="preserve">Vánoční osvětlení </t>
    </r>
    <r>
      <rPr>
        <sz val="10"/>
        <rFont val="Arial"/>
        <family val="2"/>
      </rPr>
      <t xml:space="preserve">(instalace, př. demontáž, údržba, revize)                                          </t>
    </r>
  </si>
  <si>
    <t>Priority MČ Kostelec 2019</t>
  </si>
  <si>
    <r>
      <t>Požadavek MČ 2019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popis požadavku </t>
    </r>
  </si>
  <si>
    <t>1.</t>
  </si>
  <si>
    <t>2.</t>
  </si>
  <si>
    <r>
      <t>Vybudování komunikace pro pěší Kostelec - směr Lešná</t>
    </r>
    <r>
      <rPr>
        <sz val="10"/>
        <rFont val="Arial"/>
        <family val="2"/>
      </rPr>
      <t xml:space="preserve"> (od ul. Zlínská - Severní po Lešnou)</t>
    </r>
  </si>
  <si>
    <t>1/                 2018</t>
  </si>
  <si>
    <r>
      <t xml:space="preserve">Přidělené finanční prostředky pro r. 2019: </t>
    </r>
    <r>
      <rPr>
        <b/>
        <sz val="14"/>
        <rFont val="Arial"/>
        <family val="2"/>
      </rPr>
      <t xml:space="preserve"> 2 247 000 Kč</t>
    </r>
  </si>
  <si>
    <r>
      <t xml:space="preserve">Nevyčerpané finanční prostředky z r. 2018: </t>
    </r>
    <r>
      <rPr>
        <b/>
        <sz val="14"/>
        <rFont val="Arial"/>
        <family val="2"/>
      </rPr>
      <t xml:space="preserve">577 000 Kč </t>
    </r>
  </si>
  <si>
    <t>Celkem: 2 824 000 Kč</t>
  </si>
  <si>
    <t>řešení majetkopr. vztahů</t>
  </si>
  <si>
    <t>PD, IČ</t>
  </si>
  <si>
    <r>
      <t xml:space="preserve">3 227 000      </t>
    </r>
    <r>
      <rPr>
        <sz val="10"/>
        <rFont val="Arial"/>
        <family val="2"/>
      </rPr>
      <t xml:space="preserve">                         varianta I                          </t>
    </r>
    <r>
      <rPr>
        <b/>
        <sz val="10"/>
        <rFont val="Arial"/>
        <family val="2"/>
      </rPr>
      <t xml:space="preserve"> 8 201 000  </t>
    </r>
    <r>
      <rPr>
        <sz val="10"/>
        <rFont val="Arial"/>
        <family val="2"/>
      </rPr>
      <t xml:space="preserve">                    varianta II</t>
    </r>
  </si>
  <si>
    <r>
      <t xml:space="preserve">0               </t>
    </r>
    <r>
      <rPr>
        <sz val="10"/>
        <rFont val="Arial"/>
        <family val="2"/>
      </rPr>
      <t xml:space="preserve">   (z rozp. SMZ                          553 000                   v r. 2019)</t>
    </r>
  </si>
  <si>
    <t>OD</t>
  </si>
  <si>
    <t>Čerpání: el. energie, montáž, zapojení</t>
  </si>
  <si>
    <t xml:space="preserve">dokon. realizace viz poznámka </t>
  </si>
  <si>
    <r>
      <t xml:space="preserve">KMČ vyčleňuje                       </t>
    </r>
    <r>
      <rPr>
        <b/>
        <sz val="10"/>
        <rFont val="Arial"/>
        <family val="2"/>
      </rPr>
      <t>30 000</t>
    </r>
  </si>
  <si>
    <t>5.</t>
  </si>
  <si>
    <t>viz poznámka</t>
  </si>
  <si>
    <r>
      <t>Požadavek MČ 2015 - 2018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(nedokončené, neproúčtované akce)</t>
    </r>
  </si>
  <si>
    <r>
      <t xml:space="preserve">Vybudování chodníku, ul. Zlínská - od zast. MHD "U pomníku" po zastávku MHD „Garáže“                                         </t>
    </r>
    <r>
      <rPr>
        <b/>
        <sz val="10"/>
        <rFont val="Arial"/>
        <family val="2"/>
      </rPr>
      <t xml:space="preserve">                  </t>
    </r>
  </si>
  <si>
    <r>
      <t xml:space="preserve">Investice MČ </t>
    </r>
    <r>
      <rPr>
        <sz val="10"/>
        <rFont val="Arial"/>
        <family val="2"/>
      </rPr>
      <t xml:space="preserve">("rezerva")                             </t>
    </r>
    <r>
      <rPr>
        <sz val="10"/>
        <color indexed="9"/>
        <rFont val="Arial"/>
        <family val="2"/>
      </rPr>
      <t xml:space="preserve">1000 2212 6121 4011 0002054000000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 </t>
    </r>
    <r>
      <rPr>
        <sz val="10"/>
        <color indexed="10"/>
        <rFont val="Arial"/>
        <family val="2"/>
      </rPr>
      <t xml:space="preserve">         </t>
    </r>
    <r>
      <rPr>
        <sz val="10"/>
        <rFont val="Arial"/>
        <family val="2"/>
      </rPr>
      <t xml:space="preserve">                         </t>
    </r>
  </si>
  <si>
    <r>
      <t>Podpora společenských aktivit v MČ -</t>
    </r>
    <r>
      <rPr>
        <b/>
        <sz val="10"/>
        <rFont val="Arial"/>
        <family val="2"/>
      </rPr>
      <t xml:space="preserve"> Neinv. dotace SRPŠ při ZŠ Štípa na akci "Pálení čarodějnic"                         </t>
    </r>
    <r>
      <rPr>
        <sz val="10"/>
        <color indexed="9"/>
        <rFont val="Arial"/>
        <family val="2"/>
      </rPr>
      <t xml:space="preserve">1042 3399 5222 4011 0005416110000 </t>
    </r>
    <r>
      <rPr>
        <b/>
        <sz val="10"/>
        <color indexed="9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</t>
    </r>
    <r>
      <rPr>
        <sz val="10"/>
        <color indexed="12"/>
        <rFont val="Arial"/>
        <family val="2"/>
      </rPr>
      <t xml:space="preserve">   </t>
    </r>
  </si>
  <si>
    <r>
      <t>Podpora společenských aktivit v MČ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(např. Dětský karneval, Dětský den, Mikulášská besídka aj.)                                                                           </t>
    </r>
    <r>
      <rPr>
        <sz val="10"/>
        <rFont val="Arial"/>
        <family val="2"/>
      </rPr>
      <t xml:space="preserve">          </t>
    </r>
    <r>
      <rPr>
        <sz val="9"/>
        <rFont val="Arial"/>
        <family val="2"/>
      </rPr>
      <t xml:space="preserve">      </t>
    </r>
    <r>
      <rPr>
        <sz val="10"/>
        <color indexed="9"/>
        <rFont val="Arial"/>
        <family val="2"/>
      </rPr>
      <t xml:space="preserve">1042 3349 5139 4011 0006069110104  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</t>
    </r>
  </si>
  <si>
    <r>
      <t>Provozní akce OMZ</t>
    </r>
    <r>
      <rPr>
        <sz val="10"/>
        <rFont val="Arial"/>
        <family val="2"/>
      </rPr>
      <t xml:space="preserve"> (výsadba, údržba zelených ploch aj.)                                   </t>
    </r>
    <r>
      <rPr>
        <sz val="10"/>
        <color indexed="9"/>
        <rFont val="Arial"/>
        <family val="2"/>
      </rPr>
      <t xml:space="preserve">1800 3745 5169 4011 0006175110000 </t>
    </r>
    <r>
      <rPr>
        <sz val="10"/>
        <rFont val="Arial"/>
        <family val="2"/>
      </rPr>
      <t xml:space="preserve">                                                  </t>
    </r>
  </si>
  <si>
    <r>
      <t xml:space="preserve">r. 2016: </t>
    </r>
    <r>
      <rPr>
        <sz val="8"/>
        <rFont val="Arial"/>
        <family val="2"/>
      </rPr>
      <t xml:space="preserve">PD pro ÚŘ 50 tis. Kč, čerp. 44 tis. Kč </t>
    </r>
    <r>
      <rPr>
        <b/>
        <sz val="8"/>
        <rFont val="Arial"/>
        <family val="2"/>
      </rPr>
      <t xml:space="preserve">                                                           r. 2017: </t>
    </r>
    <r>
      <rPr>
        <sz val="8"/>
        <rFont val="Arial"/>
        <family val="2"/>
      </rPr>
      <t xml:space="preserve">PD pro výběr zhotovitele 50 + 50 tis. Kč obě části + studie širšího území, v 7/2017 pravomocné ÚR, realizační PD v roce 2017 -  čerp. 59.000 Kč Ing. Čeledová  </t>
    </r>
    <r>
      <rPr>
        <b/>
        <sz val="8"/>
        <rFont val="Arial"/>
        <family val="2"/>
      </rPr>
      <t xml:space="preserve">                                                                                        r. 2018:</t>
    </r>
    <r>
      <rPr>
        <sz val="8"/>
        <rFont val="Arial"/>
        <family val="2"/>
      </rPr>
      <t xml:space="preserve"> tab. výpočet ceny na realizaci 2.540 tis. Kč vč. DPH - stavební práce + TDI cca odhad do 40 tis. Kč, autorský dozor Ing. arch. Jílek - odhad 20 tis. Kč, ZMZ 8.2.2018 + 2 mil. Kč z rozp. města, v roce 2018 byl zrealizovaný parčík podél cyklostezky</t>
    </r>
    <r>
      <rPr>
        <b/>
        <sz val="8"/>
        <rFont val="Arial"/>
        <family val="2"/>
      </rPr>
      <t xml:space="preserve">,v r. 2018 čerp. z rozp. MČ 869 tis. Kč;                                                                                                           r. 2019: </t>
    </r>
    <r>
      <rPr>
        <sz val="8"/>
        <rFont val="Arial"/>
        <family val="2"/>
      </rPr>
      <t>bude probíhat 3letá následná péče o zeleň 419.536 Kč (3 roky) - smlouva, realiz. chybějící oplocení 50.181 Kč - objednávka - real. 2019, kryto z rozp. SMZ</t>
    </r>
  </si>
  <si>
    <r>
      <t>r. 2018: nacenění studie z r. 2018 ve výši 90 tis. Kč - KMČ nesouhlasí s navrženým naceněním                                                                           r. 2019</t>
    </r>
    <r>
      <rPr>
        <sz val="8"/>
        <rFont val="Arial"/>
        <family val="2"/>
      </rPr>
      <t>: studie - zpracovány dvě varianty, varianta I - mlatová, varianta II - zpevněná (zámková dl.), další postup dle projednání s KMČ, nutno projednat s přísluš. náměstkem, zatím nekryto</t>
    </r>
  </si>
  <si>
    <r>
      <t xml:space="preserve">r. 2015: </t>
    </r>
    <r>
      <rPr>
        <sz val="8"/>
        <rFont val="Arial"/>
        <family val="2"/>
      </rPr>
      <t xml:space="preserve">zařazeno do priorit - nekryto    </t>
    </r>
    <r>
      <rPr>
        <b/>
        <sz val="8"/>
        <rFont val="Arial"/>
        <family val="2"/>
      </rPr>
      <t xml:space="preserve">      </t>
    </r>
    <r>
      <rPr>
        <sz val="8"/>
        <rFont val="Arial"/>
        <family val="2"/>
      </rPr>
      <t xml:space="preserve">                                                </t>
    </r>
    <r>
      <rPr>
        <b/>
        <sz val="8"/>
        <rFont val="Arial"/>
        <family val="2"/>
      </rPr>
      <t>r. 2016:</t>
    </r>
    <r>
      <rPr>
        <sz val="8"/>
        <rFont val="Arial"/>
        <family val="2"/>
      </rPr>
      <t xml:space="preserve"> příprava akce, bez čerp.                                                                       </t>
    </r>
    <r>
      <rPr>
        <b/>
        <sz val="8"/>
        <rFont val="Arial"/>
        <family val="2"/>
      </rPr>
      <t xml:space="preserve"> r. 2017</t>
    </r>
    <r>
      <rPr>
        <sz val="8"/>
        <rFont val="Arial"/>
        <family val="2"/>
      </rPr>
      <t xml:space="preserve">: studie, čerp. 7.500 Kč                                                                                                             </t>
    </r>
    <r>
      <rPr>
        <b/>
        <sz val="8"/>
        <rFont val="Arial"/>
        <family val="2"/>
      </rPr>
      <t>r. 2018 - 2019:</t>
    </r>
    <r>
      <rPr>
        <sz val="8"/>
        <rFont val="Arial"/>
        <family val="2"/>
      </rPr>
      <t xml:space="preserve"> připravena studie, odhad nákladů 600 tis. Kč,  nejsou dořešeny majetkoprávní vztahy, stávající krytí ponechat</t>
    </r>
  </si>
  <si>
    <r>
      <t xml:space="preserve">zápis KMČ č. 2/2017 z 6.4.2017 - zadat zpracování studie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 r. 2018:</t>
    </r>
    <r>
      <rPr>
        <sz val="8"/>
        <rFont val="Arial"/>
        <family val="2"/>
      </rPr>
      <t xml:space="preserve"> zpracování PD + IČ zadat až 2019, předpoklad realizace v roce 2020,  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bude zadáno zpracování PD+IČ, dokrýt do výše 100 tis. Kč                                                                                </t>
    </r>
    <r>
      <rPr>
        <b/>
        <sz val="8"/>
        <rFont val="Arial"/>
        <family val="2"/>
      </rPr>
      <t>na jednání s přísl. členem RMZ v 4/2019 stanoveno jako prioritní akce MČ, u které je předpokladem dofinancování z rozpočtu SMZ</t>
    </r>
  </si>
  <si>
    <r>
      <t xml:space="preserve">cca </t>
    </r>
    <r>
      <rPr>
        <b/>
        <sz val="10"/>
        <rFont val="Arial"/>
        <family val="2"/>
      </rPr>
      <t>3 000</t>
    </r>
  </si>
  <si>
    <r>
      <t xml:space="preserve">cca </t>
    </r>
    <r>
      <rPr>
        <b/>
        <sz val="10"/>
        <rFont val="Arial"/>
        <family val="2"/>
      </rPr>
      <t>26 000</t>
    </r>
  </si>
  <si>
    <t>6.</t>
  </si>
  <si>
    <r>
      <t>Vánoční osvětlení</t>
    </r>
    <r>
      <rPr>
        <sz val="10"/>
        <rFont val="Arial"/>
        <family val="2"/>
      </rPr>
      <t xml:space="preserve"> (nákup DHDM)   </t>
    </r>
    <r>
      <rPr>
        <b/>
        <sz val="10"/>
        <rFont val="Arial"/>
        <family val="2"/>
      </rPr>
      <t xml:space="preserve">                                       </t>
    </r>
  </si>
  <si>
    <r>
      <t xml:space="preserve">cca </t>
    </r>
    <r>
      <rPr>
        <b/>
        <sz val="10"/>
        <rFont val="Arial"/>
        <family val="2"/>
      </rPr>
      <t>4 000</t>
    </r>
  </si>
  <si>
    <t>Nákup 1 ks vánočního osvětlení</t>
  </si>
  <si>
    <r>
      <t xml:space="preserve">Kryto rozpočtem k 31.12.2019         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(v Kč)</t>
    </r>
  </si>
  <si>
    <t>Čerpání             k 31.12.2019                 (v Kč)</t>
  </si>
  <si>
    <t>Stav 2019</t>
  </si>
  <si>
    <r>
      <t>Převod do r. 2020:</t>
    </r>
    <r>
      <rPr>
        <sz val="10"/>
        <rFont val="Arial"/>
        <family val="2"/>
      </rPr>
      <t xml:space="preserve"> 2 597 000 Kč</t>
    </r>
  </si>
  <si>
    <t>Čerpání: občerstvení na jednání KMČ</t>
  </si>
  <si>
    <t>Čerpání: Dětský karneval 23 259 Kč, Setkání Kostelců 4 750 Kč, Dětský den 6 963 Kč, Mikulášská besídka 21 247 Kč</t>
  </si>
  <si>
    <r>
      <t xml:space="preserve">zápis KMČ č. 2/2017 z 6.4.2017 - zadat zpracování PD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r. 2018:</t>
    </r>
    <r>
      <rPr>
        <sz val="8"/>
        <rFont val="Arial"/>
        <family val="2"/>
      </rPr>
      <t xml:space="preserve"> zadáno zpracování PD + IČ, požadavek na krytí 61 tis. Kč, bez čerp.                                                                                       </t>
    </r>
    <r>
      <rPr>
        <b/>
        <sz val="8"/>
        <rFont val="Arial"/>
        <family val="2"/>
      </rPr>
      <t>r. 2019:</t>
    </r>
    <r>
      <rPr>
        <sz val="8"/>
        <rFont val="Arial"/>
        <family val="2"/>
      </rPr>
      <t xml:space="preserve"> PD, SP ve vyřizování, upřesnit krytí na realizaci</t>
    </r>
  </si>
  <si>
    <r>
      <t>r. 2019:</t>
    </r>
    <r>
      <rPr>
        <sz val="8"/>
        <rFont val="Arial"/>
        <family val="2"/>
      </rPr>
      <t xml:space="preserve"> založení záhonu ve svahu nad cestou u nové křižovatky - Vyvlečka - obj. č. O180180450 18.975,-Kč; výsadby větších keřů v pásu nad cestou u nové křižovatky - Vyvlečka - obj. č. O180180457 47.827,-Kč; čištění porostu, polomů stromů - odhad 20.000,-Kč; nové dosadby do porostu při cestě - odhad 20.000 Kč, doúčtování v r. 2020</t>
    </r>
  </si>
  <si>
    <r>
      <t xml:space="preserve">zadání KMČ: </t>
    </r>
    <r>
      <rPr>
        <sz val="8"/>
        <rFont val="Arial"/>
        <family val="2"/>
      </rPr>
      <t>zpevnění příjezdové cesty z ul. Fryštácká směrem od Zlína k domům po pravé straně (ve svahu naproti "vodárenských" domů) a studie chodníku pro pěší, který by navazoval na zmíněnou cestu a vyústil u ul. Vodárenská;</t>
    </r>
    <r>
      <rPr>
        <b/>
        <sz val="8"/>
        <rFont val="Arial"/>
        <family val="2"/>
      </rPr>
      <t xml:space="preserve"> 2015: </t>
    </r>
    <r>
      <rPr>
        <sz val="8"/>
        <rFont val="Arial"/>
        <family val="2"/>
      </rPr>
      <t xml:space="preserve">realizace zpevnění komunikace - z rozp. OD, bez čerp.; </t>
    </r>
    <r>
      <rPr>
        <b/>
        <sz val="8"/>
        <rFont val="Arial"/>
        <family val="2"/>
      </rPr>
      <t xml:space="preserve">2016-2017: </t>
    </r>
    <r>
      <rPr>
        <sz val="8"/>
        <rFont val="Arial"/>
        <family val="2"/>
      </rPr>
      <t>zadání zprac. studie, v r. 2017 čerp. 7.500 Kč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trasa vedena přes soukr. pozemky                                                                                                     </t>
    </r>
    <r>
      <rPr>
        <b/>
        <sz val="8"/>
        <rFont val="Arial"/>
        <family val="2"/>
      </rPr>
      <t>r. 2018 - 2019:</t>
    </r>
    <r>
      <rPr>
        <sz val="8"/>
        <rFont val="Arial"/>
        <family val="2"/>
      </rPr>
      <t xml:space="preserve"> připravena studie, odhad nákladů 950 tis. Kč, nejsou dořešeny majetkoprávní vztahy, stávající krytí ponechat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</si>
</sst>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  <numFmt numFmtId="181" formatCode="00/000"/>
    <numFmt numFmtId="182" formatCode="\3\50,000"/>
    <numFmt numFmtId="183" formatCode="#,##0\ &quot;Kč&quot;;[Red]#,##0\ &quot;Kč&quot;"/>
    <numFmt numFmtId="184" formatCode="#,##0.00\ &quot;Kč&quot;"/>
    <numFmt numFmtId="185" formatCode="[$-405]d\.\ mmmm\ yyyy"/>
    <numFmt numFmtId="186" formatCode="000\ 00"/>
  </numFmts>
  <fonts count="5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32" borderId="11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3" fontId="2" fillId="34" borderId="24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left" vertical="center" wrapText="1"/>
    </xf>
    <xf numFmtId="3" fontId="2" fillId="32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Fill="1" applyAlignment="1">
      <alignment/>
    </xf>
    <xf numFmtId="3" fontId="12" fillId="35" borderId="3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left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left" vertical="center" wrapText="1"/>
    </xf>
    <xf numFmtId="3" fontId="2" fillId="32" borderId="21" xfId="0" applyNumberFormat="1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0" fillId="34" borderId="3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2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34" borderId="34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2" borderId="35" xfId="0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3" fontId="2" fillId="34" borderId="35" xfId="0" applyNumberFormat="1" applyFont="1" applyFill="1" applyBorder="1" applyAlignment="1">
      <alignment horizontal="center" vertical="center" wrapText="1"/>
    </xf>
    <xf numFmtId="4" fontId="2" fillId="32" borderId="35" xfId="0" applyNumberFormat="1" applyFont="1" applyFill="1" applyBorder="1" applyAlignment="1">
      <alignment horizontal="center" vertical="center" wrapText="1"/>
    </xf>
    <xf numFmtId="0" fontId="13" fillId="32" borderId="35" xfId="0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11" fillId="36" borderId="3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left" vertical="center" wrapText="1"/>
    </xf>
    <xf numFmtId="4" fontId="2" fillId="36" borderId="34" xfId="0" applyNumberFormat="1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2" fillId="36" borderId="36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6.28125" style="1" customWidth="1"/>
    <col min="2" max="2" width="35.00390625" style="1" customWidth="1"/>
    <col min="3" max="3" width="8.140625" style="0" customWidth="1"/>
    <col min="4" max="4" width="12.8515625" style="1" customWidth="1"/>
    <col min="5" max="5" width="10.7109375" style="0" customWidth="1"/>
    <col min="6" max="6" width="11.8515625" style="0" customWidth="1"/>
    <col min="7" max="7" width="9.8515625" style="0" customWidth="1"/>
    <col min="8" max="8" width="36.421875" style="0" customWidth="1"/>
  </cols>
  <sheetData>
    <row r="1" spans="1:8" s="3" customFormat="1" ht="26.25" customHeight="1">
      <c r="A1" s="8" t="s">
        <v>34</v>
      </c>
      <c r="B1" s="9"/>
      <c r="C1" s="10"/>
      <c r="D1" s="10"/>
      <c r="E1" s="11"/>
      <c r="F1" s="12"/>
      <c r="G1" s="12"/>
      <c r="H1" s="13"/>
    </row>
    <row r="2" spans="1:8" s="69" customFormat="1" ht="20.25" customHeight="1">
      <c r="A2" s="14" t="s">
        <v>40</v>
      </c>
      <c r="B2" s="15"/>
      <c r="C2" s="16"/>
      <c r="D2" s="16"/>
      <c r="E2" s="17"/>
      <c r="F2" s="67"/>
      <c r="G2" s="67"/>
      <c r="H2" s="68"/>
    </row>
    <row r="3" spans="1:8" s="3" customFormat="1" ht="20.25" customHeight="1">
      <c r="A3" s="14" t="s">
        <v>41</v>
      </c>
      <c r="B3" s="15"/>
      <c r="C3" s="16"/>
      <c r="D3" s="16"/>
      <c r="E3" s="17"/>
      <c r="F3" s="18"/>
      <c r="G3" s="18"/>
      <c r="H3" s="19"/>
    </row>
    <row r="4" spans="1:8" s="3" customFormat="1" ht="20.25" customHeight="1">
      <c r="A4" s="20" t="s">
        <v>42</v>
      </c>
      <c r="B4" s="21"/>
      <c r="C4" s="22"/>
      <c r="D4" s="22"/>
      <c r="E4" s="23"/>
      <c r="F4" s="24"/>
      <c r="G4" s="24"/>
      <c r="H4" s="25"/>
    </row>
    <row r="5" spans="1:8" s="3" customFormat="1" ht="64.5" thickBot="1">
      <c r="A5" s="26" t="s">
        <v>1</v>
      </c>
      <c r="B5" s="30" t="s">
        <v>53</v>
      </c>
      <c r="C5" s="27" t="s">
        <v>0</v>
      </c>
      <c r="D5" s="28" t="s">
        <v>23</v>
      </c>
      <c r="E5" s="28" t="s">
        <v>69</v>
      </c>
      <c r="F5" s="28" t="s">
        <v>70</v>
      </c>
      <c r="G5" s="28" t="s">
        <v>71</v>
      </c>
      <c r="H5" s="29" t="s">
        <v>2</v>
      </c>
    </row>
    <row r="6" spans="1:8" ht="135.75" thickTop="1">
      <c r="A6" s="5" t="s">
        <v>18</v>
      </c>
      <c r="B6" s="65" t="s">
        <v>22</v>
      </c>
      <c r="C6" s="57" t="s">
        <v>47</v>
      </c>
      <c r="D6" s="53" t="s">
        <v>27</v>
      </c>
      <c r="E6" s="59">
        <v>23000</v>
      </c>
      <c r="F6" s="73">
        <v>0</v>
      </c>
      <c r="G6" s="80" t="s">
        <v>43</v>
      </c>
      <c r="H6" s="58" t="s">
        <v>77</v>
      </c>
    </row>
    <row r="7" spans="1:8" ht="70.5" customHeight="1">
      <c r="A7" s="64" t="s">
        <v>16</v>
      </c>
      <c r="B7" s="61" t="s">
        <v>26</v>
      </c>
      <c r="C7" s="60" t="s">
        <v>47</v>
      </c>
      <c r="D7" s="53" t="s">
        <v>28</v>
      </c>
      <c r="E7" s="53">
        <v>43000</v>
      </c>
      <c r="F7" s="74">
        <v>0</v>
      </c>
      <c r="G7" s="80" t="s">
        <v>43</v>
      </c>
      <c r="H7" s="62" t="s">
        <v>61</v>
      </c>
    </row>
    <row r="8" spans="1:8" ht="173.25" customHeight="1">
      <c r="A8" s="5" t="s">
        <v>20</v>
      </c>
      <c r="B8" s="65" t="s">
        <v>19</v>
      </c>
      <c r="C8" s="63" t="s">
        <v>15</v>
      </c>
      <c r="D8" s="66" t="s">
        <v>30</v>
      </c>
      <c r="E8" s="53" t="s">
        <v>46</v>
      </c>
      <c r="F8" s="73">
        <v>0</v>
      </c>
      <c r="G8" s="82" t="s">
        <v>49</v>
      </c>
      <c r="H8" s="70" t="s">
        <v>59</v>
      </c>
    </row>
    <row r="9" spans="1:8" ht="67.5">
      <c r="A9" s="5" t="s">
        <v>24</v>
      </c>
      <c r="B9" s="54" t="s">
        <v>32</v>
      </c>
      <c r="C9" s="60" t="s">
        <v>47</v>
      </c>
      <c r="D9" s="78" t="s">
        <v>31</v>
      </c>
      <c r="E9" s="53">
        <v>61000</v>
      </c>
      <c r="F9" s="73">
        <v>0</v>
      </c>
      <c r="G9" s="101" t="s">
        <v>44</v>
      </c>
      <c r="H9" s="102" t="s">
        <v>75</v>
      </c>
    </row>
    <row r="10" spans="1:8" ht="112.5">
      <c r="A10" s="5" t="s">
        <v>25</v>
      </c>
      <c r="B10" s="54" t="s">
        <v>54</v>
      </c>
      <c r="C10" s="60" t="s">
        <v>47</v>
      </c>
      <c r="D10" s="78" t="s">
        <v>29</v>
      </c>
      <c r="E10" s="79">
        <v>100000</v>
      </c>
      <c r="F10" s="73">
        <v>0</v>
      </c>
      <c r="G10" s="82" t="s">
        <v>44</v>
      </c>
      <c r="H10" s="72" t="s">
        <v>62</v>
      </c>
    </row>
    <row r="11" spans="1:8" ht="86.25" customHeight="1">
      <c r="A11" s="64" t="s">
        <v>39</v>
      </c>
      <c r="B11" s="61" t="s">
        <v>38</v>
      </c>
      <c r="C11" s="60" t="s">
        <v>47</v>
      </c>
      <c r="D11" s="66" t="s">
        <v>45</v>
      </c>
      <c r="E11" s="81">
        <v>0</v>
      </c>
      <c r="F11" s="73">
        <v>0</v>
      </c>
      <c r="G11" s="82" t="s">
        <v>52</v>
      </c>
      <c r="H11" s="70" t="s">
        <v>60</v>
      </c>
    </row>
    <row r="12" spans="1:8" ht="64.5" customHeight="1" thickBot="1">
      <c r="A12" s="26" t="s">
        <v>1</v>
      </c>
      <c r="B12" s="30" t="s">
        <v>35</v>
      </c>
      <c r="C12" s="27" t="s">
        <v>0</v>
      </c>
      <c r="D12" s="28" t="s">
        <v>3</v>
      </c>
      <c r="E12" s="28" t="s">
        <v>69</v>
      </c>
      <c r="F12" s="28" t="s">
        <v>70</v>
      </c>
      <c r="G12" s="28" t="s">
        <v>71</v>
      </c>
      <c r="H12" s="29" t="s">
        <v>2</v>
      </c>
    </row>
    <row r="13" spans="1:8" ht="91.5" customHeight="1" thickTop="1">
      <c r="A13" s="85" t="s">
        <v>36</v>
      </c>
      <c r="B13" s="86" t="s">
        <v>58</v>
      </c>
      <c r="C13" s="87" t="s">
        <v>15</v>
      </c>
      <c r="D13" s="88">
        <v>230000</v>
      </c>
      <c r="E13" s="89">
        <v>230000</v>
      </c>
      <c r="F13" s="103">
        <v>138988</v>
      </c>
      <c r="G13" s="104" t="s">
        <v>12</v>
      </c>
      <c r="H13" s="105" t="s">
        <v>76</v>
      </c>
    </row>
    <row r="14" spans="1:8" ht="51.75" customHeight="1">
      <c r="A14" s="6" t="s">
        <v>37</v>
      </c>
      <c r="B14" s="54" t="s">
        <v>57</v>
      </c>
      <c r="C14" s="7" t="s">
        <v>10</v>
      </c>
      <c r="D14" s="71" t="s">
        <v>17</v>
      </c>
      <c r="E14" s="79">
        <v>94000</v>
      </c>
      <c r="F14" s="73">
        <v>56219</v>
      </c>
      <c r="G14" s="51" t="s">
        <v>12</v>
      </c>
      <c r="H14" s="75" t="s">
        <v>74</v>
      </c>
    </row>
    <row r="15" spans="1:8" ht="51">
      <c r="A15" s="6" t="s">
        <v>14</v>
      </c>
      <c r="B15" s="84" t="s">
        <v>56</v>
      </c>
      <c r="C15" s="7" t="s">
        <v>10</v>
      </c>
      <c r="D15" s="83" t="s">
        <v>50</v>
      </c>
      <c r="E15" s="53">
        <v>30000</v>
      </c>
      <c r="F15" s="73">
        <v>23132</v>
      </c>
      <c r="G15" s="51" t="s">
        <v>12</v>
      </c>
      <c r="H15" s="75"/>
    </row>
    <row r="16" spans="1:8" ht="34.5" customHeight="1">
      <c r="A16" s="6" t="s">
        <v>13</v>
      </c>
      <c r="B16" s="54" t="s">
        <v>21</v>
      </c>
      <c r="C16" s="7" t="s">
        <v>10</v>
      </c>
      <c r="D16" s="91" t="s">
        <v>64</v>
      </c>
      <c r="E16" s="53">
        <v>26000</v>
      </c>
      <c r="F16" s="73">
        <v>5189</v>
      </c>
      <c r="G16" s="51" t="s">
        <v>12</v>
      </c>
      <c r="H16" s="100" t="s">
        <v>73</v>
      </c>
    </row>
    <row r="17" spans="1:8" ht="31.5" customHeight="1">
      <c r="A17" s="6" t="s">
        <v>51</v>
      </c>
      <c r="B17" s="54" t="s">
        <v>33</v>
      </c>
      <c r="C17" s="7" t="s">
        <v>10</v>
      </c>
      <c r="D17" s="91" t="s">
        <v>67</v>
      </c>
      <c r="E17" s="79">
        <v>4000</v>
      </c>
      <c r="F17" s="73">
        <v>1296</v>
      </c>
      <c r="G17" s="51" t="s">
        <v>12</v>
      </c>
      <c r="H17" s="75" t="s">
        <v>48</v>
      </c>
    </row>
    <row r="18" spans="1:8" ht="31.5" customHeight="1">
      <c r="A18" s="6" t="s">
        <v>65</v>
      </c>
      <c r="B18" s="92" t="s">
        <v>66</v>
      </c>
      <c r="C18" s="93" t="s">
        <v>10</v>
      </c>
      <c r="D18" s="94" t="s">
        <v>63</v>
      </c>
      <c r="E18" s="95">
        <v>3000</v>
      </c>
      <c r="F18" s="96">
        <v>2809</v>
      </c>
      <c r="G18" s="97" t="s">
        <v>12</v>
      </c>
      <c r="H18" s="72" t="s">
        <v>68</v>
      </c>
    </row>
    <row r="19" spans="1:8" ht="36" customHeight="1" thickBot="1">
      <c r="A19" s="31" t="s">
        <v>5</v>
      </c>
      <c r="B19" s="32" t="s">
        <v>55</v>
      </c>
      <c r="C19" s="33" t="s">
        <v>5</v>
      </c>
      <c r="D19" s="34" t="s">
        <v>5</v>
      </c>
      <c r="E19" s="76">
        <v>2210000</v>
      </c>
      <c r="F19" s="34" t="s">
        <v>5</v>
      </c>
      <c r="G19" s="52" t="s">
        <v>5</v>
      </c>
      <c r="H19" s="48" t="s">
        <v>9</v>
      </c>
    </row>
    <row r="20" spans="1:8" ht="39.75" customHeight="1" thickTop="1">
      <c r="A20" s="35" t="s">
        <v>5</v>
      </c>
      <c r="B20" s="36" t="s">
        <v>6</v>
      </c>
      <c r="C20" s="37" t="s">
        <v>5</v>
      </c>
      <c r="D20" s="38" t="s">
        <v>5</v>
      </c>
      <c r="E20" s="38" t="s">
        <v>5</v>
      </c>
      <c r="F20" s="98">
        <f>SUM(F6:F18)</f>
        <v>227633</v>
      </c>
      <c r="G20" s="55" t="s">
        <v>5</v>
      </c>
      <c r="H20" s="90"/>
    </row>
    <row r="21" spans="1:8" ht="34.5" customHeight="1">
      <c r="A21" s="39" t="s">
        <v>5</v>
      </c>
      <c r="B21" s="40" t="s">
        <v>7</v>
      </c>
      <c r="C21" s="41" t="s">
        <v>5</v>
      </c>
      <c r="D21" s="42" t="s">
        <v>5</v>
      </c>
      <c r="E21" s="42" t="s">
        <v>5</v>
      </c>
      <c r="F21" s="98">
        <f>F22-F20</f>
        <v>2596367</v>
      </c>
      <c r="G21" s="55" t="s">
        <v>5</v>
      </c>
      <c r="H21" s="99" t="s">
        <v>72</v>
      </c>
    </row>
    <row r="22" spans="1:8" ht="34.5" customHeight="1" thickBot="1">
      <c r="A22" s="43" t="s">
        <v>5</v>
      </c>
      <c r="B22" s="44" t="s">
        <v>8</v>
      </c>
      <c r="C22" s="45" t="s">
        <v>5</v>
      </c>
      <c r="D22" s="46" t="s">
        <v>5</v>
      </c>
      <c r="E22" s="77">
        <v>2824000</v>
      </c>
      <c r="F22" s="77">
        <v>2824000</v>
      </c>
      <c r="G22" s="56" t="s">
        <v>5</v>
      </c>
      <c r="H22" s="47"/>
    </row>
    <row r="23" spans="2:7" ht="51" customHeight="1">
      <c r="B23" s="49" t="s">
        <v>11</v>
      </c>
      <c r="C23" s="1"/>
      <c r="D23" s="2"/>
      <c r="E23" s="106"/>
      <c r="F23" s="107"/>
      <c r="G23" s="2"/>
    </row>
    <row r="24" spans="2:7" ht="58.5" customHeight="1">
      <c r="B24" s="50" t="s">
        <v>4</v>
      </c>
      <c r="C24" s="1"/>
      <c r="D24" s="2"/>
      <c r="E24" s="106"/>
      <c r="F24" s="107"/>
      <c r="G24" s="2"/>
    </row>
    <row r="25" spans="1:3" ht="12.75">
      <c r="A25" s="4"/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E23:F23"/>
    <mergeCell ref="E24:F24"/>
  </mergeCells>
  <printOptions/>
  <pageMargins left="0.55" right="0.22" top="0.41" bottom="0.21" header="0.21" footer="0.18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Dvořáková Michaela</cp:lastModifiedBy>
  <cp:lastPrinted>2020-02-04T13:32:27Z</cp:lastPrinted>
  <dcterms:created xsi:type="dcterms:W3CDTF">1997-01-24T11:07:25Z</dcterms:created>
  <dcterms:modified xsi:type="dcterms:W3CDTF">2020-02-10T06:56:50Z</dcterms:modified>
  <cp:category/>
  <cp:version/>
  <cp:contentType/>
  <cp:contentStatus/>
</cp:coreProperties>
</file>