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35" activeTab="0"/>
  </bookViews>
  <sheets>
    <sheet name="priority 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<sst xmlns="http://schemas.openxmlformats.org/spreadsheetml/2006/main" count="71" uniqueCount="45">
  <si>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</si>
  <si>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</si>
  <si>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</si>
  <si>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</si>
  <si>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</si>
  <si>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</si>
  <si>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</si>
  <si>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</si>
  <si>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</si>
  <si>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OKP</t>
  </si>
  <si>
    <t>realizace</t>
  </si>
  <si>
    <t>OMZ</t>
  </si>
  <si>
    <t>2/                    2015</t>
  </si>
  <si>
    <t>1.</t>
  </si>
  <si>
    <t>2.</t>
  </si>
  <si>
    <t>Priority MČ Klečůvka 2019</t>
  </si>
  <si>
    <r>
      <t>Požadavek 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</si>
  <si>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 xml:space="preserve">Přidělené finanční prostředky pro r. 2019: 360 000 Kč  </t>
  </si>
  <si>
    <t>Nevyčerpané finanční prostředky z r. 2018:  974 000 Kč</t>
  </si>
  <si>
    <r>
      <t>cca</t>
    </r>
    <r>
      <rPr>
        <b/>
        <sz val="10"/>
        <rFont val="Arial"/>
        <family val="2"/>
      </rPr>
      <t xml:space="preserve"> 100 000
</t>
    </r>
    <r>
      <rPr>
        <sz val="10"/>
        <rFont val="Arial"/>
        <family val="2"/>
      </rPr>
      <t xml:space="preserve">PD                  </t>
    </r>
    <r>
      <rPr>
        <b/>
        <sz val="10"/>
        <rFont val="Arial"/>
        <family val="2"/>
      </rPr>
      <t xml:space="preserve"> 10 000  </t>
    </r>
    <r>
      <rPr>
        <sz val="10"/>
        <rFont val="Arial"/>
        <family val="2"/>
      </rPr>
      <t xml:space="preserve">                                          IČ                             </t>
    </r>
    <r>
      <rPr>
        <b/>
        <sz val="10"/>
        <rFont val="Arial"/>
        <family val="2"/>
      </rPr>
      <t xml:space="preserve"> 3 220 000</t>
    </r>
    <r>
      <rPr>
        <sz val="10"/>
        <rFont val="Arial"/>
        <family val="2"/>
      </rPr>
      <t xml:space="preserve">                                                 realizace          </t>
    </r>
    <r>
      <rPr>
        <b/>
        <sz val="10"/>
        <rFont val="Arial"/>
        <family val="2"/>
      </rPr>
      <t xml:space="preserve"> 80 000                 </t>
    </r>
    <r>
      <rPr>
        <sz val="10"/>
        <rFont val="Arial"/>
        <family val="2"/>
      </rPr>
      <t>dozory</t>
    </r>
    <r>
      <rPr>
        <b/>
        <sz val="10"/>
        <rFont val="Arial"/>
        <family val="2"/>
      </rPr>
      <t xml:space="preserve">
</t>
    </r>
  </si>
  <si>
    <t>Celkem: 1 334 000 Kč</t>
  </si>
  <si>
    <t>OD</t>
  </si>
  <si>
    <t>3.</t>
  </si>
  <si>
    <t>realizace                    1. etapy</t>
  </si>
  <si>
    <r>
      <t>Obnova dětských hřišť Klečůvka - akce</t>
    </r>
    <r>
      <rPr>
        <b/>
        <sz val="10"/>
        <rFont val="Arial"/>
        <family val="2"/>
      </rPr>
      <t xml:space="preserve"> "Úprava prostoru severně za obchodem ve Zlíně – Klečůvce"                                           </t>
    </r>
    <r>
      <rPr>
        <sz val="10"/>
        <rFont val="Arial"/>
        <family val="2"/>
      </rPr>
      <t xml:space="preserve">   </t>
    </r>
    <r>
      <rPr>
        <sz val="10"/>
        <color indexed="9"/>
        <rFont val="Arial"/>
        <family val="2"/>
      </rPr>
      <t xml:space="preserve">1800 3745 6121 4014 0001705140000 </t>
    </r>
  </si>
  <si>
    <r>
      <t xml:space="preserve">Rekonstrukce komunikace "Borošín" od Státního okresní archivu Zlín k farmě Brola                                                     </t>
    </r>
    <r>
      <rPr>
        <sz val="10"/>
        <color indexed="9"/>
        <rFont val="Arial"/>
        <family val="2"/>
      </rPr>
      <t>4400 2212 6121 4014 0003465140000</t>
    </r>
  </si>
  <si>
    <r>
      <t xml:space="preserve">Podpora společenských aktivit v MČ </t>
    </r>
    <r>
      <rPr>
        <sz val="10"/>
        <rFont val="Arial"/>
        <family val="2"/>
      </rPr>
      <t xml:space="preserve">(např. setkání seniorů, Dětský den, Mikulášská dílna, zájezd aj.)                                                  </t>
    </r>
    <r>
      <rPr>
        <sz val="10"/>
        <color indexed="9"/>
        <rFont val="Arial"/>
        <family val="2"/>
      </rPr>
      <t>1042 3399 5175 4014 0006146140000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</t>
    </r>
    <r>
      <rPr>
        <sz val="10"/>
        <color indexed="12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                </t>
    </r>
  </si>
  <si>
    <r>
      <t>OI Klečůvka - provozní výdaje</t>
    </r>
    <r>
      <rPr>
        <sz val="10"/>
        <rFont val="Arial"/>
        <family val="2"/>
      </rPr>
      <t xml:space="preserve">                               </t>
    </r>
    <r>
      <rPr>
        <sz val="10"/>
        <color indexed="9"/>
        <rFont val="Arial"/>
        <family val="2"/>
      </rPr>
      <t>1042 6171 5169 4014 0006069140103</t>
    </r>
  </si>
  <si>
    <r>
      <t xml:space="preserve">Investice MČ </t>
    </r>
    <r>
      <rPr>
        <sz val="10"/>
        <rFont val="Arial"/>
        <family val="2"/>
      </rPr>
      <t xml:space="preserve">("rezerva")  </t>
    </r>
    <r>
      <rPr>
        <b/>
        <sz val="10"/>
        <rFont val="Arial"/>
        <family val="2"/>
      </rPr>
      <t xml:space="preserve">                                                        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              </t>
    </r>
    <r>
      <rPr>
        <b/>
        <sz val="10"/>
        <rFont val="Arial"/>
        <family val="2"/>
      </rPr>
      <t xml:space="preserve">            </t>
    </r>
    <r>
      <rPr>
        <sz val="10"/>
        <color indexed="12"/>
        <rFont val="Arial"/>
        <family val="2"/>
      </rPr>
      <t xml:space="preserve">     </t>
    </r>
    <r>
      <rPr>
        <b/>
        <sz val="10"/>
        <rFont val="Arial"/>
        <family val="2"/>
      </rPr>
      <t xml:space="preserve">                                     </t>
    </r>
    <r>
      <rPr>
        <sz val="10"/>
        <color indexed="9"/>
        <rFont val="Arial"/>
        <family val="2"/>
      </rPr>
      <t>1000 2212 6121 4014 0002054000000</t>
    </r>
  </si>
  <si>
    <r>
      <t xml:space="preserve">cca </t>
    </r>
    <r>
      <rPr>
        <b/>
        <sz val="10"/>
        <rFont val="Arial"/>
        <family val="2"/>
      </rPr>
      <t>19 000</t>
    </r>
  </si>
  <si>
    <r>
      <t>cca</t>
    </r>
    <r>
      <rPr>
        <b/>
        <sz val="10"/>
        <rFont val="Arial"/>
        <family val="2"/>
      </rPr>
      <t xml:space="preserve"> 16 000</t>
    </r>
  </si>
  <si>
    <t>Stav 2019</t>
  </si>
  <si>
    <t xml:space="preserve">Stav 2019 </t>
  </si>
  <si>
    <t>Kryto rozpočtem k 31.12.2019 (Kč)</t>
  </si>
  <si>
    <t>Čerpání             k 31.12.2019                    (v Kč)</t>
  </si>
  <si>
    <r>
      <t xml:space="preserve">Převedeno do r. 2020: </t>
    </r>
    <r>
      <rPr>
        <sz val="10"/>
        <rFont val="Arial"/>
        <family val="2"/>
      </rPr>
      <t>1 281 000 Kč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</si>
  <si>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 xml:space="preserve">- rozpočtové opatření, </t>
    </r>
    <r>
      <rPr>
        <b/>
        <sz val="8"/>
        <rFont val="Arial"/>
        <family val="2"/>
      </rPr>
      <t>IZ</t>
    </r>
    <r>
      <rPr>
        <sz val="8"/>
        <rFont val="Arial"/>
        <family val="2"/>
      </rPr>
      <t xml:space="preserve"> - invetiční záměr</t>
    </r>
  </si>
  <si>
    <t>IZ</t>
  </si>
  <si>
    <r>
      <t xml:space="preserve">5 000                               </t>
    </r>
    <r>
      <rPr>
        <sz val="10"/>
        <rFont val="Arial"/>
        <family val="2"/>
      </rPr>
      <t xml:space="preserve">IZ           </t>
    </r>
    <r>
      <rPr>
        <b/>
        <sz val="10"/>
        <rFont val="Arial"/>
        <family val="2"/>
      </rPr>
      <t xml:space="preserve">                       7 400 000 </t>
    </r>
    <r>
      <rPr>
        <sz val="10"/>
        <rFont val="Arial"/>
        <family val="2"/>
      </rPr>
      <t>realizace</t>
    </r>
  </si>
  <si>
    <t>čerpání: Dětský den 2 857 Kč, Mikulášská dílna 9 487 Kč</t>
  </si>
  <si>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zpracovaný invetiční záměr cca 5 000 Kč, čepr. v r. 2020                                                                                     </t>
    </r>
    <r>
      <rPr>
        <b/>
        <sz val="8"/>
        <rFont val="Arial"/>
        <family val="2"/>
      </rPr>
      <t>na jednání s komp. členem RMZ v 9/2019 stanoveno jako prioritní akce MČ, u které je předpokladem dofinancování z rozpočtu SMZ</t>
    </r>
  </si>
  <si>
    <r>
      <t xml:space="preserve">1 250 000     </t>
    </r>
    <r>
      <rPr>
        <sz val="10"/>
        <rFont val="Arial"/>
        <family val="2"/>
      </rPr>
      <t>(+ 250 000 z rozpočtu SMZ)</t>
    </r>
  </si>
  <si>
    <r>
      <t xml:space="preserve">Požadavek MČ 2015 </t>
    </r>
    <r>
      <rPr>
        <sz val="10"/>
        <rFont val="Arial"/>
        <family val="2"/>
      </rPr>
      <t xml:space="preserve">(nedokončené, neproúčtované akce) - </t>
    </r>
    <r>
      <rPr>
        <b/>
        <sz val="10"/>
        <rFont val="Arial"/>
        <family val="2"/>
      </rPr>
      <t xml:space="preserve">popis požadavku </t>
    </r>
  </si>
  <si>
    <t>čerpání: Klečůvský občasník 5 000 Kč, oprava sekačky a křovinořezu 2 604 Kč, pronájem plochy na bruslení 3 600 Kč</t>
  </si>
  <si>
    <r>
      <t xml:space="preserve">r. 2014: </t>
    </r>
    <r>
      <rPr>
        <sz val="8"/>
        <rFont val="Arial"/>
        <family val="2"/>
      </rPr>
      <t xml:space="preserve">zadání studie, bez čerp. </t>
    </r>
    <r>
      <rPr>
        <b/>
        <sz val="8"/>
        <rFont val="Arial"/>
        <family val="2"/>
      </rPr>
      <t xml:space="preserve">
r. 2015: </t>
    </r>
    <r>
      <rPr>
        <sz val="8"/>
        <rFont val="Arial"/>
        <family val="2"/>
      </rPr>
      <t>geodet. zaměření 7 tis., zadání studie - fasáda, náves, parčík 41 tis. Kč, bez čerp.</t>
    </r>
    <r>
      <rPr>
        <b/>
        <sz val="8"/>
        <rFont val="Arial"/>
        <family val="2"/>
      </rPr>
      <t xml:space="preserve">
r. 2016: </t>
    </r>
    <r>
      <rPr>
        <sz val="8"/>
        <rFont val="Arial"/>
        <family val="2"/>
      </rPr>
      <t>dopracování studie, dle stanoviska RMZ z 22.2.2016 - po dopracování studie předložit RMZ záměr vč. fin. odhadu, násl. - dle rozh. RMZ - příp. zadat PD (</t>
    </r>
    <r>
      <rPr>
        <u val="single"/>
        <sz val="8"/>
        <rFont val="Arial"/>
        <family val="2"/>
      </rPr>
      <t>RMZ předpokládá financování akce plně z rozp. MČ</t>
    </r>
    <r>
      <rPr>
        <sz val="8"/>
        <rFont val="Arial"/>
        <family val="2"/>
      </rPr>
      <t>),</t>
    </r>
    <r>
      <rPr>
        <b/>
        <sz val="8"/>
        <rFont val="Arial"/>
        <family val="2"/>
      </rPr>
      <t xml:space="preserve"> čerpání: </t>
    </r>
    <r>
      <rPr>
        <sz val="8"/>
        <rFont val="Arial"/>
        <family val="2"/>
      </rPr>
      <t xml:space="preserve">přípr. akce - návrh úpravy návsi 45.133,-- Kč;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r. 2017: </t>
    </r>
    <r>
      <rPr>
        <sz val="8"/>
        <rFont val="Arial"/>
        <family val="2"/>
      </rPr>
      <t xml:space="preserve">PD pro ÚŘ + SŘ, čerp. 98 tis. Kč                                                   </t>
    </r>
    <r>
      <rPr>
        <b/>
        <sz val="8"/>
        <rFont val="Arial"/>
        <family val="2"/>
      </rPr>
      <t xml:space="preserve">  r. 2018:</t>
    </r>
    <r>
      <rPr>
        <sz val="8"/>
        <rFont val="Arial"/>
        <family val="2"/>
      </rPr>
      <t xml:space="preserve"> v 1/2018 vydané ÚR, cca v 5/2018 bude vydáno SP na zpevn. plochu za obchodem, čerp. za IČ 9.680,- Kč                      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vydáno SP, rozpočet 3.220 tis. Kč + dozory 80 tis. Kč, požadavek na etapizaci, dokryto 250 tis. Kč z rozpočtu SMZ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</si>
</sst>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#,##0_ ;[Red]\-#,##0\ "/>
    <numFmt numFmtId="184" formatCode="0.000"/>
  </numFmts>
  <fonts count="5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32" borderId="1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23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32" borderId="23" xfId="0" applyNumberFormat="1" applyFont="1" applyFill="1" applyBorder="1" applyAlignment="1">
      <alignment horizontal="center" vertical="center" wrapText="1"/>
    </xf>
    <xf numFmtId="3" fontId="0" fillId="32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1" fillId="32" borderId="29" xfId="0" applyFont="1" applyFill="1" applyBorder="1" applyAlignment="1">
      <alignment horizontal="left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184" fontId="12" fillId="0" borderId="29" xfId="0" applyNumberFormat="1" applyFont="1" applyFill="1" applyBorder="1" applyAlignment="1">
      <alignment horizontal="left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left" vertical="center" wrapText="1"/>
    </xf>
    <xf numFmtId="4" fontId="0" fillId="33" borderId="23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3" fontId="2" fillId="32" borderId="23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M8" sqref="M8"/>
    </sheetView>
  </sheetViews>
  <sheetFormatPr defaultColWidth="9.140625" defaultRowHeight="12.75" outlineLevelRow="1"/>
  <cols>
    <col min="1" max="1" width="5.57421875" style="1" customWidth="1"/>
    <col min="2" max="2" width="34.57421875" style="1" customWidth="1"/>
    <col min="3" max="3" width="8.421875" style="0" customWidth="1"/>
    <col min="4" max="4" width="14.140625" style="1" customWidth="1"/>
    <col min="5" max="5" width="11.00390625" style="0" customWidth="1"/>
    <col min="6" max="6" width="12.28125" style="0" customWidth="1"/>
    <col min="7" max="7" width="10.8515625" style="0" customWidth="1"/>
    <col min="8" max="8" width="33.7109375" style="0" customWidth="1"/>
  </cols>
  <sheetData>
    <row r="1" spans="1:8" s="3" customFormat="1" ht="26.25" customHeight="1">
      <c r="A1" s="7" t="s">
        <v>15</v>
      </c>
      <c r="B1" s="8"/>
      <c r="C1" s="9"/>
      <c r="D1" s="9"/>
      <c r="E1" s="10"/>
      <c r="F1" s="11"/>
      <c r="G1" s="11"/>
      <c r="H1" s="12"/>
    </row>
    <row r="2" spans="1:8" s="61" customFormat="1" ht="20.25" customHeight="1">
      <c r="A2" s="13" t="s">
        <v>17</v>
      </c>
      <c r="B2" s="14"/>
      <c r="C2" s="15"/>
      <c r="D2" s="15"/>
      <c r="E2" s="16"/>
      <c r="F2" s="59"/>
      <c r="G2" s="59"/>
      <c r="H2" s="60"/>
    </row>
    <row r="3" spans="1:8" s="3" customFormat="1" ht="20.25" customHeight="1">
      <c r="A3" s="13" t="s">
        <v>18</v>
      </c>
      <c r="B3" s="14"/>
      <c r="C3" s="15"/>
      <c r="D3" s="15"/>
      <c r="E3" s="16"/>
      <c r="F3" s="17"/>
      <c r="G3" s="17"/>
      <c r="H3" s="18"/>
    </row>
    <row r="4" spans="1:8" s="3" customFormat="1" ht="20.25" customHeight="1">
      <c r="A4" s="19" t="s">
        <v>20</v>
      </c>
      <c r="B4" s="20"/>
      <c r="C4" s="21"/>
      <c r="D4" s="21"/>
      <c r="E4" s="22"/>
      <c r="F4" s="23"/>
      <c r="G4" s="23"/>
      <c r="H4" s="24"/>
    </row>
    <row r="5" spans="1:8" ht="64.5" thickBot="1">
      <c r="A5" s="49" t="s">
        <v>1</v>
      </c>
      <c r="B5" s="50" t="s">
        <v>42</v>
      </c>
      <c r="C5" s="51" t="s">
        <v>0</v>
      </c>
      <c r="D5" s="52" t="s">
        <v>3</v>
      </c>
      <c r="E5" s="52" t="s">
        <v>33</v>
      </c>
      <c r="F5" s="52" t="s">
        <v>34</v>
      </c>
      <c r="G5" s="52" t="s">
        <v>31</v>
      </c>
      <c r="H5" s="53" t="s">
        <v>2</v>
      </c>
    </row>
    <row r="6" spans="1:8" ht="195" customHeight="1" thickTop="1">
      <c r="A6" s="55" t="s">
        <v>12</v>
      </c>
      <c r="B6" s="69" t="s">
        <v>24</v>
      </c>
      <c r="C6" s="48" t="s">
        <v>11</v>
      </c>
      <c r="D6" s="62" t="s">
        <v>19</v>
      </c>
      <c r="E6" s="54" t="s">
        <v>41</v>
      </c>
      <c r="F6" s="66">
        <v>29718</v>
      </c>
      <c r="G6" s="63" t="s">
        <v>23</v>
      </c>
      <c r="H6" s="73" t="s">
        <v>44</v>
      </c>
    </row>
    <row r="7" spans="1:8" ht="64.5" thickBot="1">
      <c r="A7" s="49" t="s">
        <v>1</v>
      </c>
      <c r="B7" s="50" t="s">
        <v>16</v>
      </c>
      <c r="C7" s="51" t="s">
        <v>0</v>
      </c>
      <c r="D7" s="52" t="s">
        <v>3</v>
      </c>
      <c r="E7" s="52" t="s">
        <v>33</v>
      </c>
      <c r="F7" s="52" t="s">
        <v>34</v>
      </c>
      <c r="G7" s="52" t="s">
        <v>32</v>
      </c>
      <c r="H7" s="53" t="s">
        <v>2</v>
      </c>
    </row>
    <row r="8" spans="1:8" ht="68.25" outlineLevel="1" thickTop="1">
      <c r="A8" s="56" t="s">
        <v>13</v>
      </c>
      <c r="B8" s="57" t="s">
        <v>25</v>
      </c>
      <c r="C8" s="58" t="s">
        <v>21</v>
      </c>
      <c r="D8" s="78" t="s">
        <v>38</v>
      </c>
      <c r="E8" s="54">
        <v>40000</v>
      </c>
      <c r="F8" s="67">
        <v>0</v>
      </c>
      <c r="G8" s="47" t="s">
        <v>37</v>
      </c>
      <c r="H8" s="70" t="s">
        <v>40</v>
      </c>
    </row>
    <row r="9" spans="1:8" ht="51" outlineLevel="1">
      <c r="A9" s="56" t="s">
        <v>14</v>
      </c>
      <c r="B9" s="57" t="s">
        <v>26</v>
      </c>
      <c r="C9" s="58" t="s">
        <v>9</v>
      </c>
      <c r="D9" s="68" t="s">
        <v>30</v>
      </c>
      <c r="E9" s="54">
        <v>16000</v>
      </c>
      <c r="F9" s="67">
        <v>12344</v>
      </c>
      <c r="G9" s="47" t="s">
        <v>10</v>
      </c>
      <c r="H9" s="70" t="s">
        <v>39</v>
      </c>
    </row>
    <row r="10" spans="1:8" ht="33" customHeight="1" outlineLevel="1">
      <c r="A10" s="5" t="s">
        <v>22</v>
      </c>
      <c r="B10" s="4" t="s">
        <v>27</v>
      </c>
      <c r="C10" s="6" t="s">
        <v>9</v>
      </c>
      <c r="D10" s="74" t="s">
        <v>29</v>
      </c>
      <c r="E10" s="54">
        <v>19000</v>
      </c>
      <c r="F10" s="67">
        <v>11204</v>
      </c>
      <c r="G10" s="44" t="s">
        <v>10</v>
      </c>
      <c r="H10" s="79" t="s">
        <v>43</v>
      </c>
    </row>
    <row r="11" spans="1:8" ht="44.25" customHeight="1" thickBot="1">
      <c r="A11" s="25" t="s">
        <v>4</v>
      </c>
      <c r="B11" s="26" t="s">
        <v>28</v>
      </c>
      <c r="C11" s="27" t="s">
        <v>4</v>
      </c>
      <c r="D11" s="28" t="s">
        <v>4</v>
      </c>
      <c r="E11" s="64">
        <v>9000</v>
      </c>
      <c r="F11" s="28" t="s">
        <v>4</v>
      </c>
      <c r="G11" s="71" t="s">
        <v>4</v>
      </c>
      <c r="H11" s="42" t="s">
        <v>8</v>
      </c>
    </row>
    <row r="12" spans="1:8" ht="37.5" customHeight="1" thickTop="1">
      <c r="A12" s="29" t="s">
        <v>4</v>
      </c>
      <c r="B12" s="30" t="s">
        <v>5</v>
      </c>
      <c r="C12" s="31" t="s">
        <v>4</v>
      </c>
      <c r="D12" s="32" t="s">
        <v>4</v>
      </c>
      <c r="E12" s="32" t="s">
        <v>4</v>
      </c>
      <c r="F12" s="76">
        <f>SUM(F6:F10)</f>
        <v>53266</v>
      </c>
      <c r="G12" s="45" t="s">
        <v>4</v>
      </c>
      <c r="H12" s="72"/>
    </row>
    <row r="13" spans="1:8" ht="34.5" customHeight="1">
      <c r="A13" s="33" t="s">
        <v>4</v>
      </c>
      <c r="B13" s="34" t="s">
        <v>6</v>
      </c>
      <c r="C13" s="35" t="s">
        <v>4</v>
      </c>
      <c r="D13" s="36" t="s">
        <v>4</v>
      </c>
      <c r="E13" s="36" t="s">
        <v>4</v>
      </c>
      <c r="F13" s="77">
        <f>F14-F12</f>
        <v>1280734</v>
      </c>
      <c r="G13" s="45" t="s">
        <v>4</v>
      </c>
      <c r="H13" s="75" t="s">
        <v>35</v>
      </c>
    </row>
    <row r="14" spans="1:8" ht="33.75" customHeight="1" thickBot="1">
      <c r="A14" s="37" t="s">
        <v>4</v>
      </c>
      <c r="B14" s="38" t="s">
        <v>7</v>
      </c>
      <c r="C14" s="39" t="s">
        <v>4</v>
      </c>
      <c r="D14" s="40" t="s">
        <v>4</v>
      </c>
      <c r="E14" s="65">
        <v>1334000</v>
      </c>
      <c r="F14" s="65">
        <v>1334000</v>
      </c>
      <c r="G14" s="46" t="s">
        <v>4</v>
      </c>
      <c r="H14" s="41"/>
    </row>
    <row r="15" spans="2:7" ht="51" customHeight="1">
      <c r="B15" s="43" t="s">
        <v>36</v>
      </c>
      <c r="C15" s="1"/>
      <c r="D15" s="2"/>
      <c r="E15" s="80"/>
      <c r="F15" s="80"/>
      <c r="G15" s="2"/>
    </row>
  </sheetData>
  <sheetProtection/>
  <mergeCells count="1">
    <mergeCell ref="E15:F15"/>
  </mergeCells>
  <printOptions/>
  <pageMargins left="0.35" right="0.22" top="0.41" bottom="0.21" header="0.21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2020-02-10T07:22:14Z</cp:lastPrinted>
  <dcterms:created xsi:type="dcterms:W3CDTF">1997-01-24T11:07:25Z</dcterms:created>
  <dcterms:modified xsi:type="dcterms:W3CDTF">2020-02-10T07:22:44Z</dcterms:modified>
  <cp:category/>
  <cp:version/>
  <cp:contentType/>
  <cp:contentStatus/>
</cp:coreProperties>
</file>