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7935" activeTab="0"/>
  </bookViews>
  <sheets>
    <sheet name="priority" sheetId="1" r:id="rId1"/>
  </sheets>
  <definedNames/>
  <calcPr fullCalcOnLoad="1"/>
</workbook>
</file>

<file path=xl/sharedStrings.xml><?xml version="1.0" encoding="utf-8"?>
<sst xmlns="http://schemas.openxmlformats.org/spreadsheetml/2006/main" count="146" uniqueCount="99">
  <si>
    <r>
      <t xml:space="preserve">cca </t>
    </r>
    <r>
      <rPr>
        <b/>
        <sz val="10"/>
        <rFont val="Arial"/>
        <family val="2"/>
      </rPr>
      <t>3 290 000</t>
    </r>
  </si>
  <si>
    <r>
      <t xml:space="preserve">60 000                </t>
    </r>
    <r>
      <rPr>
        <sz val="10"/>
        <rFont val="Arial"/>
        <family val="2"/>
      </rPr>
      <t>PD, IČ</t>
    </r>
  </si>
  <si>
    <r>
      <t xml:space="preserve">120 000                                 </t>
    </r>
    <r>
      <rPr>
        <sz val="10"/>
        <rFont val="Arial"/>
        <family val="2"/>
      </rPr>
      <t xml:space="preserve">  PD, IČ, realizace</t>
    </r>
  </si>
  <si>
    <t xml:space="preserve">Z: </t>
  </si>
  <si>
    <t>Č.</t>
  </si>
  <si>
    <t>Poznámky, komentář odborů MMZ</t>
  </si>
  <si>
    <t>Kvalifikovaný odhad finanční náročnosti               (v Kč)</t>
  </si>
  <si>
    <t>x</t>
  </si>
  <si>
    <t>Čerpání celkem</t>
  </si>
  <si>
    <t>Nevyčerpané finanční prostředky</t>
  </si>
  <si>
    <t>CELKEM</t>
  </si>
  <si>
    <t>doporučena fin. rezerva cca 10 % z přidělené částky na řešení nepředpokládaných nákladů</t>
  </si>
  <si>
    <t>ORIA</t>
  </si>
  <si>
    <t>OKP</t>
  </si>
  <si>
    <t xml:space="preserve">OKP </t>
  </si>
  <si>
    <t>OMZ</t>
  </si>
  <si>
    <t>realizace</t>
  </si>
  <si>
    <r>
      <t>Kanalizace a rek. komunikace, ul. Drahy</t>
    </r>
    <r>
      <rPr>
        <sz val="10"/>
        <rFont val="Arial"/>
        <family val="2"/>
      </rPr>
      <t xml:space="preserve">                                                                      </t>
    </r>
    <r>
      <rPr>
        <b/>
        <i/>
        <sz val="10"/>
        <color indexed="12"/>
        <rFont val="Arial"/>
        <family val="2"/>
      </rPr>
      <t xml:space="preserve">                                      </t>
    </r>
  </si>
  <si>
    <t>1/     2010       +         2/         2011</t>
  </si>
  <si>
    <t>3/           2010                       +                   5/        2011</t>
  </si>
  <si>
    <t>6/                        2010        +         4/                     2011</t>
  </si>
  <si>
    <r>
      <t>Vysvětlivky</t>
    </r>
    <r>
      <rPr>
        <sz val="8"/>
        <rFont val="Arial"/>
        <family val="2"/>
      </rPr>
      <t xml:space="preserve">: </t>
    </r>
    <r>
      <rPr>
        <b/>
        <sz val="8"/>
        <rFont val="Arial"/>
        <family val="2"/>
      </rPr>
      <t>PD</t>
    </r>
    <r>
      <rPr>
        <sz val="8"/>
        <rFont val="Arial"/>
        <family val="2"/>
      </rPr>
      <t xml:space="preserve"> - projektová dokumentace;  </t>
    </r>
    <r>
      <rPr>
        <b/>
        <sz val="8"/>
        <rFont val="Arial"/>
        <family val="2"/>
      </rPr>
      <t>ÚŘ</t>
    </r>
    <r>
      <rPr>
        <sz val="8"/>
        <rFont val="Arial"/>
        <family val="2"/>
      </rPr>
      <t xml:space="preserve"> - územní řízení; </t>
    </r>
    <r>
      <rPr>
        <b/>
        <sz val="8"/>
        <rFont val="Arial"/>
        <family val="2"/>
      </rPr>
      <t>SP</t>
    </r>
    <r>
      <rPr>
        <sz val="8"/>
        <rFont val="Arial"/>
        <family val="2"/>
      </rPr>
      <t xml:space="preserve"> - stavební povolení; </t>
    </r>
    <r>
      <rPr>
        <b/>
        <sz val="8"/>
        <rFont val="Arial"/>
        <family val="2"/>
      </rPr>
      <t>VŘ</t>
    </r>
    <r>
      <rPr>
        <sz val="8"/>
        <rFont val="Arial"/>
        <family val="2"/>
      </rPr>
      <t xml:space="preserve"> - výběrové řízení; </t>
    </r>
    <r>
      <rPr>
        <b/>
        <sz val="8"/>
        <rFont val="Arial"/>
        <family val="2"/>
      </rPr>
      <t>IČ</t>
    </r>
    <r>
      <rPr>
        <sz val="8"/>
        <rFont val="Arial"/>
        <family val="2"/>
      </rPr>
      <t xml:space="preserve"> -  inženýrská činnost; </t>
    </r>
    <r>
      <rPr>
        <b/>
        <sz val="8"/>
        <rFont val="Arial"/>
        <family val="2"/>
      </rPr>
      <t xml:space="preserve">RO </t>
    </r>
    <r>
      <rPr>
        <sz val="8"/>
        <rFont val="Arial"/>
        <family val="2"/>
      </rPr>
      <t>- rozpočtové opatření</t>
    </r>
  </si>
  <si>
    <r>
      <t xml:space="preserve">Oprava komunikace, ul. Ve svahu I.                                   </t>
    </r>
    <r>
      <rPr>
        <sz val="10"/>
        <color indexed="12"/>
        <rFont val="Arial"/>
        <family val="2"/>
      </rPr>
      <t xml:space="preserve">                                        </t>
    </r>
  </si>
  <si>
    <t>3/              2013</t>
  </si>
  <si>
    <t>Oprava komunikace, ul. Březová</t>
  </si>
  <si>
    <t>2/                     2014</t>
  </si>
  <si>
    <t>3/                     2014</t>
  </si>
  <si>
    <t>1.</t>
  </si>
  <si>
    <t>3.</t>
  </si>
  <si>
    <t>4.</t>
  </si>
  <si>
    <t>5.</t>
  </si>
  <si>
    <t>6.</t>
  </si>
  <si>
    <t>7.</t>
  </si>
  <si>
    <t>8.</t>
  </si>
  <si>
    <t xml:space="preserve">Rekonstrukce komunikace ul. Svažitá vč.  opěrné zídky - Jaroslavice, Zlín </t>
  </si>
  <si>
    <r>
      <t xml:space="preserve">Úprava křižovatky Anenská - vjezd do Pasíček </t>
    </r>
    <r>
      <rPr>
        <sz val="10"/>
        <rFont val="Arial"/>
        <family val="2"/>
      </rPr>
      <t xml:space="preserve">(dořešit napojení chybějící části chodníku, řešení opěrných zídek, nový povrch MK) </t>
    </r>
  </si>
  <si>
    <t>9.</t>
  </si>
  <si>
    <t>2.</t>
  </si>
  <si>
    <t>není kryto, viz pozn.</t>
  </si>
  <si>
    <t xml:space="preserve">Úprava komunikace a vybudování chodníku v ul. Návrší, Zlín - Jaroslavice                                                                                                                                                </t>
  </si>
  <si>
    <t>Priority MČ Jaroslavice 2019</t>
  </si>
  <si>
    <r>
      <t>Požadavek MČ 2010 - 2018</t>
    </r>
    <r>
      <rPr>
        <sz val="10"/>
        <rFont val="Arial"/>
        <family val="2"/>
      </rPr>
      <t xml:space="preserve"> (nedokončené, neproúčtované akce)</t>
    </r>
  </si>
  <si>
    <t>Oprava komunikace, ul. Průkop</t>
  </si>
  <si>
    <t>1/        2018</t>
  </si>
  <si>
    <r>
      <t xml:space="preserve">Vánoční osvětlení </t>
    </r>
    <r>
      <rPr>
        <sz val="10"/>
        <rFont val="Arial"/>
        <family val="2"/>
      </rPr>
      <t>- služby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(náklady na instalaci, příp. demontáž, el. energii)  </t>
    </r>
    <r>
      <rPr>
        <sz val="10"/>
        <color indexed="12"/>
        <rFont val="Arial"/>
        <family val="2"/>
      </rPr>
      <t xml:space="preserve">                                                              </t>
    </r>
  </si>
  <si>
    <r>
      <t>Požadavek MČ 2019</t>
    </r>
    <r>
      <rPr>
        <sz val="10"/>
        <rFont val="Arial"/>
        <family val="2"/>
      </rPr>
      <t xml:space="preserve"> - </t>
    </r>
    <r>
      <rPr>
        <b/>
        <sz val="10"/>
        <rFont val="Arial"/>
        <family val="2"/>
      </rPr>
      <t xml:space="preserve">popis požadavku </t>
    </r>
  </si>
  <si>
    <t>PD, IČ</t>
  </si>
  <si>
    <r>
      <t xml:space="preserve">KMČ vyčleňuje                           </t>
    </r>
    <r>
      <rPr>
        <b/>
        <sz val="10"/>
        <rFont val="Arial"/>
        <family val="2"/>
      </rPr>
      <t xml:space="preserve">  10 000                           </t>
    </r>
  </si>
  <si>
    <r>
      <t xml:space="preserve">cca </t>
    </r>
    <r>
      <rPr>
        <b/>
        <sz val="10"/>
        <rFont val="Arial"/>
        <family val="2"/>
      </rPr>
      <t xml:space="preserve">70 000     </t>
    </r>
    <r>
      <rPr>
        <sz val="10"/>
        <rFont val="Arial"/>
        <family val="2"/>
      </rPr>
      <t xml:space="preserve">                   </t>
    </r>
    <r>
      <rPr>
        <b/>
        <sz val="10"/>
        <rFont val="Arial"/>
        <family val="2"/>
      </rPr>
      <t xml:space="preserve">                      </t>
    </r>
  </si>
  <si>
    <r>
      <t xml:space="preserve">Přidělené finanční prostředky pro r. 2019: </t>
    </r>
    <r>
      <rPr>
        <b/>
        <sz val="14"/>
        <rFont val="Arial"/>
        <family val="2"/>
      </rPr>
      <t xml:space="preserve">940 000 Kč  </t>
    </r>
  </si>
  <si>
    <r>
      <t xml:space="preserve">Nevyčerpané finanční prostředky z r. 2018: </t>
    </r>
    <r>
      <rPr>
        <b/>
        <sz val="14"/>
        <rFont val="Arial"/>
        <family val="2"/>
      </rPr>
      <t xml:space="preserve">1 481 000 Kč </t>
    </r>
  </si>
  <si>
    <t>Celkem: 2 421 000 Kč</t>
  </si>
  <si>
    <r>
      <t>cca</t>
    </r>
    <r>
      <rPr>
        <b/>
        <sz val="10"/>
        <rFont val="Arial"/>
        <family val="2"/>
      </rPr>
      <t xml:space="preserve"> 3 120 000                              </t>
    </r>
    <r>
      <rPr>
        <sz val="10"/>
        <rFont val="Arial"/>
        <family val="2"/>
      </rPr>
      <t xml:space="preserve"> realizace</t>
    </r>
  </si>
  <si>
    <r>
      <t xml:space="preserve">50 000   </t>
    </r>
    <r>
      <rPr>
        <sz val="10"/>
        <rFont val="Arial"/>
        <family val="2"/>
      </rPr>
      <t xml:space="preserve"> PD, IČ                  </t>
    </r>
    <r>
      <rPr>
        <i/>
        <sz val="9"/>
        <rFont val="Arial"/>
        <family val="2"/>
      </rPr>
      <t xml:space="preserve"> (+3 120 000 z rozp. SMZ)</t>
    </r>
  </si>
  <si>
    <r>
      <t xml:space="preserve">100 000                                             </t>
    </r>
    <r>
      <rPr>
        <sz val="10"/>
        <rFont val="Arial"/>
        <family val="2"/>
      </rPr>
      <t xml:space="preserve"> PD, IČ    </t>
    </r>
    <r>
      <rPr>
        <b/>
        <sz val="10"/>
        <rFont val="Arial"/>
        <family val="2"/>
      </rPr>
      <t xml:space="preserve">                                  </t>
    </r>
    <r>
      <rPr>
        <sz val="10"/>
        <rFont val="Arial"/>
        <family val="2"/>
      </rPr>
      <t xml:space="preserve"> cca</t>
    </r>
    <r>
      <rPr>
        <b/>
        <sz val="10"/>
        <rFont val="Arial"/>
        <family val="2"/>
      </rPr>
      <t xml:space="preserve"> 10 800 000                           </t>
    </r>
    <r>
      <rPr>
        <sz val="10"/>
        <rFont val="Arial"/>
        <family val="2"/>
      </rPr>
      <t xml:space="preserve"> realizace</t>
    </r>
  </si>
  <si>
    <r>
      <t xml:space="preserve">64 000                           </t>
    </r>
    <r>
      <rPr>
        <sz val="10"/>
        <rFont val="Arial"/>
        <family val="2"/>
      </rPr>
      <t xml:space="preserve"> PD, IČ</t>
    </r>
  </si>
  <si>
    <t>v 12/2018 požádáno o prodl. SP, realizace není kryta</t>
  </si>
  <si>
    <r>
      <t xml:space="preserve"> </t>
    </r>
    <r>
      <rPr>
        <sz val="10"/>
        <rFont val="Arial"/>
        <family val="2"/>
      </rPr>
      <t>cca</t>
    </r>
    <r>
      <rPr>
        <b/>
        <sz val="10"/>
        <rFont val="Arial"/>
        <family val="2"/>
      </rPr>
      <t xml:space="preserve"> 6 510 000</t>
    </r>
  </si>
  <si>
    <r>
      <t xml:space="preserve">61 000   </t>
    </r>
    <r>
      <rPr>
        <sz val="10"/>
        <rFont val="Arial"/>
        <family val="2"/>
      </rPr>
      <t xml:space="preserve"> PD, IČ</t>
    </r>
  </si>
  <si>
    <r>
      <t xml:space="preserve">90 000  </t>
    </r>
    <r>
      <rPr>
        <sz val="10"/>
        <rFont val="Arial"/>
        <family val="2"/>
      </rPr>
      <t xml:space="preserve">                PD, IČ                                 cca </t>
    </r>
    <r>
      <rPr>
        <b/>
        <sz val="10"/>
        <rFont val="Arial"/>
        <family val="2"/>
      </rPr>
      <t xml:space="preserve">3 630 000   </t>
    </r>
    <r>
      <rPr>
        <sz val="10"/>
        <rFont val="Arial"/>
        <family val="2"/>
      </rPr>
      <t xml:space="preserve">                    realizace                               </t>
    </r>
  </si>
  <si>
    <r>
      <t xml:space="preserve">60 000  </t>
    </r>
    <r>
      <rPr>
        <sz val="10"/>
        <rFont val="Arial"/>
        <family val="2"/>
      </rPr>
      <t xml:space="preserve">                PD, IČ                       </t>
    </r>
    <r>
      <rPr>
        <b/>
        <sz val="10"/>
        <rFont val="Arial"/>
        <family val="2"/>
      </rPr>
      <t xml:space="preserve">70 000 </t>
    </r>
    <r>
      <rPr>
        <sz val="10"/>
        <rFont val="Arial"/>
        <family val="2"/>
      </rPr>
      <t xml:space="preserve">                 majetkopr. vztahy, geodet. zaměření                                          cca </t>
    </r>
    <r>
      <rPr>
        <b/>
        <sz val="10"/>
        <rFont val="Arial"/>
        <family val="2"/>
      </rPr>
      <t xml:space="preserve">11 620 000     </t>
    </r>
    <r>
      <rPr>
        <sz val="10"/>
        <rFont val="Arial"/>
        <family val="2"/>
      </rPr>
      <t xml:space="preserve">                  realizace                               </t>
    </r>
  </si>
  <si>
    <r>
      <t>cca</t>
    </r>
    <r>
      <rPr>
        <b/>
        <sz val="10"/>
        <rFont val="Arial"/>
        <family val="2"/>
      </rPr>
      <t xml:space="preserve"> 35 000</t>
    </r>
  </si>
  <si>
    <r>
      <t xml:space="preserve">cca </t>
    </r>
    <r>
      <rPr>
        <b/>
        <sz val="10"/>
        <rFont val="Arial"/>
        <family val="2"/>
      </rPr>
      <t>6 000</t>
    </r>
  </si>
  <si>
    <t>10.</t>
  </si>
  <si>
    <t xml:space="preserve">Prov. výdaje - vybudování sport. hřiště pod autoservisem                </t>
  </si>
  <si>
    <r>
      <t>Vybudování VO okolo budovy občanského centra</t>
    </r>
    <r>
      <rPr>
        <sz val="10"/>
        <rFont val="Arial"/>
        <family val="2"/>
      </rPr>
      <t xml:space="preserve"> (vč. prostoru za budovou k parkovišti)                          </t>
    </r>
  </si>
  <si>
    <t xml:space="preserve">Oprava komunikace, ul. Pod Dubovinou                                                 </t>
  </si>
  <si>
    <t xml:space="preserve">Čerpání: el. energie, instalace </t>
  </si>
  <si>
    <t>OD</t>
  </si>
  <si>
    <r>
      <t>r. 2010:</t>
    </r>
    <r>
      <rPr>
        <sz val="8"/>
        <rFont val="Arial"/>
        <family val="2"/>
      </rPr>
      <t xml:space="preserve"> zprac. studie v několika variantách, 100 tis. Kč </t>
    </r>
    <r>
      <rPr>
        <i/>
        <sz val="8"/>
        <rFont val="Arial"/>
        <family val="2"/>
      </rPr>
      <t>(akce č. 1/2010)</t>
    </r>
    <r>
      <rPr>
        <sz val="8"/>
        <rFont val="Arial"/>
        <family val="2"/>
      </rPr>
      <t xml:space="preserve">                                                                 </t>
    </r>
    <r>
      <rPr>
        <b/>
        <sz val="8"/>
        <rFont val="Arial"/>
        <family val="2"/>
      </rPr>
      <t xml:space="preserve"> r. 2011:</t>
    </r>
    <r>
      <rPr>
        <sz val="8"/>
        <rFont val="Arial"/>
        <family val="2"/>
      </rPr>
      <t xml:space="preserve"> zadání PD (akce č. 2/2011)</t>
    </r>
    <r>
      <rPr>
        <i/>
        <sz val="8"/>
        <rFont val="Arial"/>
        <family val="2"/>
      </rPr>
      <t xml:space="preserve">   </t>
    </r>
    <r>
      <rPr>
        <sz val="8"/>
        <rFont val="Arial"/>
        <family val="2"/>
      </rPr>
      <t xml:space="preserve">                                   </t>
    </r>
    <r>
      <rPr>
        <b/>
        <sz val="8"/>
        <rFont val="Arial"/>
        <family val="2"/>
      </rPr>
      <t xml:space="preserve">                                    r. 2012:</t>
    </r>
    <r>
      <rPr>
        <sz val="8"/>
        <rFont val="Arial"/>
        <family val="2"/>
      </rPr>
      <t xml:space="preserve"> čerpání za PD pro ÚR 93 tis. Kč, v 9/2012 zadání PD a IČ pro SP                                                                        </t>
    </r>
    <r>
      <rPr>
        <b/>
        <sz val="8"/>
        <rFont val="Arial"/>
        <family val="2"/>
      </rPr>
      <t xml:space="preserve">r. 2013: </t>
    </r>
    <r>
      <rPr>
        <sz val="8"/>
        <rFont val="Arial"/>
        <family val="2"/>
      </rPr>
      <t xml:space="preserve">řešení budoucích kupních smluv, zpracování PD pro SP, čerpání za PD a geom. plán 133 tis. Kč
</t>
    </r>
    <r>
      <rPr>
        <b/>
        <sz val="8"/>
        <rFont val="Arial"/>
        <family val="2"/>
      </rPr>
      <t xml:space="preserve">r. 2014: </t>
    </r>
    <r>
      <rPr>
        <sz val="8"/>
        <rFont val="Arial"/>
        <family val="2"/>
      </rPr>
      <t>pokr. v přípravě, čerp. 25 tis. Kč,</t>
    </r>
    <r>
      <rPr>
        <b/>
        <sz val="8"/>
        <rFont val="Arial"/>
        <family val="2"/>
      </rPr>
      <t xml:space="preserve">                                                            r. 2015- 2016: </t>
    </r>
    <r>
      <rPr>
        <sz val="8"/>
        <rFont val="Arial"/>
        <family val="2"/>
      </rPr>
      <t>akce legisl. připravena</t>
    </r>
    <r>
      <rPr>
        <b/>
        <sz val="8"/>
        <rFont val="Arial"/>
        <family val="2"/>
      </rPr>
      <t xml:space="preserve">                                                                    r. 2017-2019: </t>
    </r>
    <r>
      <rPr>
        <sz val="8"/>
        <rFont val="Arial"/>
        <family val="2"/>
      </rPr>
      <t xml:space="preserve">SP pozbylo platnosti 2.4.2016; realizace není kryta, vzhledem k fin. náročnosti nelze hradit z fin. MČ - </t>
    </r>
    <r>
      <rPr>
        <b/>
        <sz val="8"/>
        <rFont val="Arial"/>
        <family val="2"/>
      </rPr>
      <t xml:space="preserve">KMČ žádá zařadit akci do investic z rozp. SMZ </t>
    </r>
    <r>
      <rPr>
        <sz val="8"/>
        <rFont val="Arial"/>
        <family val="2"/>
      </rPr>
      <t xml:space="preserve">                                                                                                                                     </t>
    </r>
  </si>
  <si>
    <r>
      <t xml:space="preserve">r. 2010: </t>
    </r>
    <r>
      <rPr>
        <sz val="8"/>
        <rFont val="Arial"/>
        <family val="2"/>
      </rPr>
      <t xml:space="preserve">zadání PD; </t>
    </r>
    <r>
      <rPr>
        <b/>
        <sz val="8"/>
        <rFont val="Arial"/>
        <family val="2"/>
      </rPr>
      <t>r. 2011:</t>
    </r>
    <r>
      <rPr>
        <sz val="8"/>
        <rFont val="Arial"/>
        <family val="2"/>
      </rPr>
      <t xml:space="preserve"> čerpání za PD 40 tis. Kč (akce 3/2010); zadání IČ (akce č. 5/2011); </t>
    </r>
    <r>
      <rPr>
        <b/>
        <sz val="8"/>
        <rFont val="Arial"/>
        <family val="2"/>
      </rPr>
      <t xml:space="preserve">r. 2012: </t>
    </r>
    <r>
      <rPr>
        <sz val="8"/>
        <rFont val="Arial"/>
        <family val="2"/>
      </rPr>
      <t xml:space="preserve">bez čerp., řešení 1 pozemku; </t>
    </r>
    <r>
      <rPr>
        <b/>
        <sz val="8"/>
        <rFont val="Arial"/>
        <family val="2"/>
      </rPr>
      <t>r. 2013:</t>
    </r>
    <r>
      <rPr>
        <sz val="8"/>
        <rFont val="Arial"/>
        <family val="2"/>
      </rPr>
      <t xml:space="preserve"> pozemky vyřešeny, bez čerp.; </t>
    </r>
    <r>
      <rPr>
        <b/>
        <sz val="8"/>
        <rFont val="Arial"/>
        <family val="2"/>
      </rPr>
      <t xml:space="preserve">r. 2014: </t>
    </r>
    <r>
      <rPr>
        <sz val="8"/>
        <rFont val="Arial"/>
        <family val="2"/>
      </rPr>
      <t xml:space="preserve">běží ÚR, čerp. 15 tis. Kč, p. Kozel se odvolal; </t>
    </r>
    <r>
      <rPr>
        <b/>
        <sz val="8"/>
        <rFont val="Arial"/>
        <family val="2"/>
      </rPr>
      <t xml:space="preserve">r. 2015: </t>
    </r>
    <r>
      <rPr>
        <sz val="8"/>
        <rFont val="Arial"/>
        <family val="2"/>
      </rPr>
      <t xml:space="preserve">vydáno ÚR, beží SŘ, bez čerp.; </t>
    </r>
    <r>
      <rPr>
        <b/>
        <sz val="8"/>
        <rFont val="Arial"/>
        <family val="2"/>
      </rPr>
      <t>r. 2016:</t>
    </r>
    <r>
      <rPr>
        <sz val="8"/>
        <rFont val="Arial"/>
        <family val="2"/>
      </rPr>
      <t xml:space="preserve"> bez čerp. ; </t>
    </r>
    <r>
      <rPr>
        <b/>
        <sz val="8"/>
        <rFont val="Arial"/>
        <family val="2"/>
      </rPr>
      <t>r. 2017:</t>
    </r>
    <r>
      <rPr>
        <sz val="8"/>
        <rFont val="Arial"/>
        <family val="2"/>
      </rPr>
      <t xml:space="preserve"> čekáme na vydání SP, </t>
    </r>
    <r>
      <rPr>
        <b/>
        <sz val="8"/>
        <rFont val="Arial"/>
        <family val="2"/>
      </rPr>
      <t>r. 2018:</t>
    </r>
    <r>
      <rPr>
        <sz val="8"/>
        <rFont val="Arial"/>
        <family val="2"/>
      </rPr>
      <t xml:space="preserve"> bez čerp., stávající krytí ponechat, požadavek na financování z rozp. SMZ (požadavek z VS);                                                                                                                                                           </t>
    </r>
    <r>
      <rPr>
        <b/>
        <sz val="8"/>
        <rFont val="Arial"/>
        <family val="2"/>
      </rPr>
      <t xml:space="preserve">r. 2019: </t>
    </r>
    <r>
      <rPr>
        <sz val="8"/>
        <rFont val="Arial"/>
        <family val="2"/>
      </rPr>
      <t xml:space="preserve">navýšení odhadu realizace z 2,6 mil. Kč na 3,12 mil. Kč, </t>
    </r>
    <r>
      <rPr>
        <b/>
        <sz val="8"/>
        <rFont val="Arial"/>
        <family val="2"/>
      </rPr>
      <t xml:space="preserve">realizace kryta z rozp. SMZ                                                                                                                                                                        </t>
    </r>
  </si>
  <si>
    <r>
      <t xml:space="preserve">inf. 10/2014 + 2015: </t>
    </r>
    <r>
      <rPr>
        <sz val="8"/>
        <rFont val="Arial"/>
        <family val="2"/>
      </rPr>
      <t xml:space="preserve">zpracování PD (98 010 Kč), bez čerp.; </t>
    </r>
    <r>
      <rPr>
        <b/>
        <sz val="8"/>
        <rFont val="Arial"/>
        <family val="2"/>
      </rPr>
      <t xml:space="preserve">r. 2016: </t>
    </r>
    <r>
      <rPr>
        <sz val="8"/>
        <rFont val="Arial"/>
        <family val="2"/>
      </rPr>
      <t xml:space="preserve">čerp. 38.720 Kč;                                                                                                                                 </t>
    </r>
    <r>
      <rPr>
        <b/>
        <sz val="8"/>
        <rFont val="Arial"/>
        <family val="2"/>
      </rPr>
      <t>r. 2017-2018</t>
    </r>
    <r>
      <rPr>
        <sz val="8"/>
        <rFont val="Arial"/>
        <family val="2"/>
      </rPr>
      <t xml:space="preserve">: akce v přípravě - změna projektanta, bez čerp.,                                                                                     </t>
    </r>
    <r>
      <rPr>
        <b/>
        <sz val="8"/>
        <rFont val="Arial"/>
        <family val="2"/>
      </rPr>
      <t>r. 2019:</t>
    </r>
    <r>
      <rPr>
        <sz val="8"/>
        <rFont val="Arial"/>
        <family val="2"/>
      </rPr>
      <t xml:space="preserve"> navýšení odhadu realizace z 2,5 mil. Kč na 6,51 mil. Kč (není kryto), stávající krytí ponechat                                                   </t>
    </r>
  </si>
  <si>
    <r>
      <t xml:space="preserve">inf. 10/2014 + 2015: </t>
    </r>
    <r>
      <rPr>
        <sz val="8"/>
        <rFont val="Arial"/>
        <family val="2"/>
      </rPr>
      <t xml:space="preserve">zpracování PD, bez čerp.; </t>
    </r>
    <r>
      <rPr>
        <b/>
        <sz val="8"/>
        <rFont val="Arial"/>
        <family val="2"/>
      </rPr>
      <t xml:space="preserve">r. 2016: </t>
    </r>
    <r>
      <rPr>
        <sz val="8"/>
        <rFont val="Arial"/>
        <family val="2"/>
      </rPr>
      <t xml:space="preserve">bez čerp.; </t>
    </r>
    <r>
      <rPr>
        <b/>
        <sz val="8"/>
        <rFont val="Arial"/>
        <family val="2"/>
      </rPr>
      <t>r. 2017-2018:</t>
    </r>
    <r>
      <rPr>
        <sz val="8"/>
        <rFont val="Arial"/>
        <family val="2"/>
      </rPr>
      <t xml:space="preserve"> akce v přípravě - změna projektanta, bez čerp.,                                                                                              </t>
    </r>
    <r>
      <rPr>
        <b/>
        <sz val="8"/>
        <rFont val="Arial"/>
        <family val="2"/>
      </rPr>
      <t xml:space="preserve">r. 2019: </t>
    </r>
    <r>
      <rPr>
        <sz val="8"/>
        <rFont val="Arial"/>
        <family val="2"/>
      </rPr>
      <t xml:space="preserve">navýšení odhadu realizace z 1,5  mil. Kč na 3,29 mil. Kč (není kryto), stávající krytí ponechat                                                                                                     </t>
    </r>
  </si>
  <si>
    <r>
      <t xml:space="preserve">Odvodnění pod novými svodidly, ul. Anenská                                             </t>
    </r>
    <r>
      <rPr>
        <sz val="10"/>
        <color indexed="9"/>
        <rFont val="Arial"/>
        <family val="2"/>
      </rPr>
      <t>4400 2212 6121 4006 0003463060000</t>
    </r>
  </si>
  <si>
    <r>
      <t xml:space="preserve">Údržba zelených ploch, parků - Jaroslavice                                                                                                                                            </t>
    </r>
    <r>
      <rPr>
        <sz val="10"/>
        <color indexed="9"/>
        <rFont val="Arial"/>
        <family val="2"/>
      </rPr>
      <t>1800 3745 5169 4006 0006175060000</t>
    </r>
  </si>
  <si>
    <r>
      <t xml:space="preserve">Podpora spol. aktivit v MČ                  </t>
    </r>
    <r>
      <rPr>
        <sz val="10"/>
        <color indexed="9"/>
        <rFont val="Arial"/>
        <family val="2"/>
      </rPr>
      <t xml:space="preserve">1042 3399 5169 4006 0006146060000 </t>
    </r>
  </si>
  <si>
    <r>
      <t>Podpora společenských aktivit v MČ</t>
    </r>
    <r>
      <rPr>
        <b/>
        <sz val="10"/>
        <rFont val="Arial"/>
        <family val="2"/>
      </rPr>
      <t xml:space="preserve"> - SDH Jaroslavice - neinv. dotace</t>
    </r>
    <r>
      <rPr>
        <sz val="10"/>
        <rFont val="Arial"/>
        <family val="2"/>
      </rPr>
      <t xml:space="preserve"> - akce  pro mládež </t>
    </r>
    <r>
      <rPr>
        <sz val="10"/>
        <color indexed="12"/>
        <rFont val="Arial"/>
        <family val="2"/>
      </rPr>
      <t xml:space="preserve">   </t>
    </r>
    <r>
      <rPr>
        <b/>
        <sz val="10"/>
        <rFont val="Arial"/>
        <family val="2"/>
      </rPr>
      <t xml:space="preserve">                        </t>
    </r>
    <r>
      <rPr>
        <sz val="10"/>
        <color indexed="9"/>
        <rFont val="Arial"/>
        <family val="2"/>
      </rPr>
      <t>1042 5512 5222 4006 0005171060000</t>
    </r>
    <r>
      <rPr>
        <b/>
        <sz val="10"/>
        <color indexed="9"/>
        <rFont val="Arial"/>
        <family val="2"/>
      </rPr>
      <t xml:space="preserve">      </t>
    </r>
    <r>
      <rPr>
        <b/>
        <sz val="10"/>
        <rFont val="Arial"/>
        <family val="2"/>
      </rPr>
      <t xml:space="preserve">                            </t>
    </r>
  </si>
  <si>
    <r>
      <t>Podpora společenských aktivit v MČ</t>
    </r>
    <r>
      <rPr>
        <b/>
        <sz val="10"/>
        <rFont val="Arial"/>
        <family val="2"/>
      </rPr>
      <t xml:space="preserve"> - SK Jaroslavice - neinv. dotace</t>
    </r>
    <r>
      <rPr>
        <sz val="10"/>
        <rFont val="Arial"/>
        <family val="2"/>
      </rPr>
      <t xml:space="preserve"> - akce pro mládež </t>
    </r>
    <r>
      <rPr>
        <sz val="10"/>
        <color indexed="12"/>
        <rFont val="Arial"/>
        <family val="2"/>
      </rPr>
      <t xml:space="preserve">    </t>
    </r>
    <r>
      <rPr>
        <b/>
        <sz val="10"/>
        <rFont val="Arial"/>
        <family val="2"/>
      </rPr>
      <t xml:space="preserve">                          </t>
    </r>
    <r>
      <rPr>
        <sz val="10"/>
        <color indexed="9"/>
        <rFont val="Arial"/>
        <family val="2"/>
      </rPr>
      <t xml:space="preserve">1042 3419 5222 4006 0005186060000  </t>
    </r>
    <r>
      <rPr>
        <b/>
        <sz val="10"/>
        <rFont val="Arial"/>
        <family val="2"/>
      </rPr>
      <t xml:space="preserve">                     </t>
    </r>
    <r>
      <rPr>
        <sz val="10"/>
        <color indexed="12"/>
        <rFont val="Arial"/>
        <family val="2"/>
      </rPr>
      <t xml:space="preserve"> </t>
    </r>
  </si>
  <si>
    <r>
      <t>OI Jaroslavice</t>
    </r>
    <r>
      <rPr>
        <sz val="10"/>
        <rFont val="Arial"/>
        <family val="2"/>
      </rPr>
      <t xml:space="preserve"> - provoz:  </t>
    </r>
    <r>
      <rPr>
        <b/>
        <sz val="10"/>
        <rFont val="Arial"/>
        <family val="2"/>
      </rPr>
      <t xml:space="preserve">                                                                                         </t>
    </r>
    <r>
      <rPr>
        <sz val="10"/>
        <rFont val="Arial"/>
        <family val="2"/>
      </rPr>
      <t xml:space="preserve">    - Provozní výdaje KMČ                                                                                    - Provoz a údržba technického vybavení (sněhová fréza, foukač listí, tiskárna)                                                                                                                                              - Kompenzace nákladů člena KMČ (za r. 2018), ost.                                   </t>
    </r>
    <r>
      <rPr>
        <sz val="10"/>
        <color indexed="9"/>
        <rFont val="Arial"/>
        <family val="2"/>
      </rPr>
      <t xml:space="preserve">1042 6171 5169 4006 0006069060102    </t>
    </r>
    <r>
      <rPr>
        <sz val="10"/>
        <rFont val="Arial"/>
        <family val="2"/>
      </rPr>
      <t xml:space="preserve">        </t>
    </r>
    <r>
      <rPr>
        <b/>
        <sz val="10"/>
        <rFont val="Arial"/>
        <family val="2"/>
      </rPr>
      <t xml:space="preserve">                                    </t>
    </r>
    <r>
      <rPr>
        <sz val="10"/>
        <color indexed="12"/>
        <rFont val="Arial"/>
        <family val="2"/>
      </rPr>
      <t xml:space="preserve"> </t>
    </r>
    <r>
      <rPr>
        <b/>
        <sz val="10"/>
        <rFont val="Arial"/>
        <family val="2"/>
      </rPr>
      <t xml:space="preserve">                                  </t>
    </r>
    <r>
      <rPr>
        <b/>
        <sz val="10"/>
        <color indexed="12"/>
        <rFont val="Arial"/>
        <family val="2"/>
      </rPr>
      <t xml:space="preserve"> </t>
    </r>
    <r>
      <rPr>
        <sz val="10"/>
        <color indexed="12"/>
        <rFont val="Arial"/>
        <family val="2"/>
      </rPr>
      <t xml:space="preserve">  </t>
    </r>
  </si>
  <si>
    <r>
      <t xml:space="preserve">Investice MČ </t>
    </r>
    <r>
      <rPr>
        <sz val="10"/>
        <rFont val="Arial"/>
        <family val="2"/>
      </rPr>
      <t xml:space="preserve">("rezerva")                                                              </t>
    </r>
    <r>
      <rPr>
        <b/>
        <sz val="10"/>
        <rFont val="Arial"/>
        <family val="2"/>
      </rPr>
      <t xml:space="preserve">                                                            </t>
    </r>
    <r>
      <rPr>
        <sz val="10"/>
        <color indexed="10"/>
        <rFont val="Arial"/>
        <family val="2"/>
      </rPr>
      <t xml:space="preserve"> </t>
    </r>
    <r>
      <rPr>
        <sz val="10"/>
        <color indexed="9"/>
        <rFont val="Arial"/>
        <family val="2"/>
      </rPr>
      <t>1000 2212 6121 4006 0002054000000</t>
    </r>
  </si>
  <si>
    <r>
      <t xml:space="preserve">r. 2013: </t>
    </r>
    <r>
      <rPr>
        <sz val="8"/>
        <rFont val="Arial"/>
        <family val="2"/>
      </rPr>
      <t>studie, zadáno zprac. PD + IČ, bez čerp.</t>
    </r>
    <r>
      <rPr>
        <b/>
        <sz val="8"/>
        <rFont val="Arial"/>
        <family val="2"/>
      </rPr>
      <t xml:space="preserve">                                                                    r. 2014: </t>
    </r>
    <r>
      <rPr>
        <sz val="8"/>
        <rFont val="Arial"/>
        <family val="2"/>
      </rPr>
      <t xml:space="preserve">zadáno zprac. PD pro ÚŘ a SP vč. IČ do 11/2014,  bez čerp.              </t>
    </r>
    <r>
      <rPr>
        <b/>
        <sz val="8"/>
        <rFont val="Arial"/>
        <family val="2"/>
      </rPr>
      <t xml:space="preserve">                                                             r. 2015: </t>
    </r>
    <r>
      <rPr>
        <sz val="8"/>
        <rFont val="Arial"/>
        <family val="2"/>
      </rPr>
      <t xml:space="preserve">vydáno ÚR, běží SŘ, čerp. 36,3 tis. Kč                                                                        </t>
    </r>
    <r>
      <rPr>
        <b/>
        <sz val="8"/>
        <rFont val="Arial"/>
        <family val="2"/>
      </rPr>
      <t xml:space="preserve"> r. 2016</t>
    </r>
    <r>
      <rPr>
        <sz val="8"/>
        <rFont val="Arial"/>
        <family val="2"/>
      </rPr>
      <t>: bez čerp.,</t>
    </r>
    <r>
      <rPr>
        <b/>
        <sz val="8"/>
        <rFont val="Arial"/>
        <family val="2"/>
      </rPr>
      <t xml:space="preserve"> r. 2017</t>
    </r>
    <r>
      <rPr>
        <sz val="8"/>
        <rFont val="Arial"/>
        <family val="2"/>
      </rPr>
      <t xml:space="preserve">: bez čerp., čekáme na vydání SP; </t>
    </r>
    <r>
      <rPr>
        <b/>
        <sz val="8"/>
        <rFont val="Arial"/>
        <family val="2"/>
      </rPr>
      <t>r. 2018: v 12/2018 požádáno o prodl. SP;                                                                                                                               r. 2019:</t>
    </r>
    <r>
      <rPr>
        <sz val="8"/>
        <rFont val="Arial"/>
        <family val="2"/>
      </rPr>
      <t xml:space="preserve"> stávající fin. pr. ponechat, navýšení odhadu realizace z 8 na 10,8 mil. Kč (není kryto)                                       </t>
    </r>
    <r>
      <rPr>
        <b/>
        <sz val="8"/>
        <rFont val="Arial"/>
        <family val="2"/>
      </rPr>
      <t xml:space="preserve">  na jednání s komp. členem RMZ v 4/2019 stanoveno jako prioritní akce MČ, u které je předpokladem dofinancování z rozpočtu SMZ</t>
    </r>
  </si>
  <si>
    <t>požádáno o vyřízení nového SP, realizace není kryta</t>
  </si>
  <si>
    <t>Čerpání             k 31.12.2019                  (v Kč)</t>
  </si>
  <si>
    <t>Stav 2019</t>
  </si>
  <si>
    <t xml:space="preserve">Kryto rozpočtem k 31.12.2019  (Kč)         </t>
  </si>
  <si>
    <r>
      <t>Převod do r. 2020:</t>
    </r>
    <r>
      <rPr>
        <sz val="10"/>
        <rFont val="Arial"/>
        <family val="2"/>
      </rPr>
      <t xml:space="preserve"> 2 300 000 Kč</t>
    </r>
  </si>
  <si>
    <r>
      <t>Čerpání: Košt pálenky 1 980 Kč, Dětský den s SK 9 949 Kč,  Anenská pouť 35 000 Kč, Rozloučení s prázdninami 10 039 Kč, Podzimní setkání 5 000 Kč, Dýňová slavnost 3 143Kč, Rozsvícení ván. stromu 993 Kč, Zpívání koled - bude proúčtováno v r. 2020</t>
    </r>
    <r>
      <rPr>
        <sz val="8"/>
        <color indexed="12"/>
        <rFont val="Arial"/>
        <family val="2"/>
      </rPr>
      <t xml:space="preserve">                                      </t>
    </r>
  </si>
  <si>
    <t>v přípravě</t>
  </si>
  <si>
    <t>VŘ</t>
  </si>
  <si>
    <t>nekryto</t>
  </si>
  <si>
    <r>
      <t xml:space="preserve">r. 2018 OD: </t>
    </r>
    <r>
      <rPr>
        <sz val="8"/>
        <rFont val="Arial"/>
        <family val="2"/>
      </rPr>
      <t xml:space="preserve">odhad PD vč. IČ 20 tis. Kč, realizace 100 tis. Kč; Inf. z KMČ: zatím bez krytí - jednání s NMZ, zda by mohlo být realizováno z rozp. NMZ,                                                                                     </t>
    </r>
    <r>
      <rPr>
        <b/>
        <sz val="8"/>
        <rFont val="Arial"/>
        <family val="2"/>
      </rPr>
      <t xml:space="preserve">r. 2019: </t>
    </r>
    <r>
      <rPr>
        <sz val="8"/>
        <rFont val="Arial"/>
        <family val="2"/>
      </rPr>
      <t>realizace v r. 2020</t>
    </r>
  </si>
  <si>
    <t>Čerpání: servis foukač listí 817 Kč, poskytnuté náhrady 5 000 Kč, tisk Jaroslavin 5 900 Kč, el. enerigie 136 Kč, občerstvení a pronájem sálu na jednání KMČ 3 000 Kč</t>
  </si>
  <si>
    <r>
      <t xml:space="preserve">r. 2010: </t>
    </r>
    <r>
      <rPr>
        <sz val="8"/>
        <rFont val="Arial"/>
        <family val="2"/>
      </rPr>
      <t xml:space="preserve">PD 50 tis. Kč (akce č. 6/2010); </t>
    </r>
    <r>
      <rPr>
        <b/>
        <sz val="8"/>
        <rFont val="Arial"/>
        <family val="2"/>
      </rPr>
      <t xml:space="preserve">r. 2011, 2012: </t>
    </r>
    <r>
      <rPr>
        <sz val="8"/>
        <rFont val="Arial"/>
        <family val="2"/>
      </rPr>
      <t xml:space="preserve">řešení maj. poměrů (č. 4/2011); bez čerp.; </t>
    </r>
    <r>
      <rPr>
        <b/>
        <sz val="8"/>
        <rFont val="Arial"/>
        <family val="2"/>
      </rPr>
      <t xml:space="preserve">r. 2013: </t>
    </r>
    <r>
      <rPr>
        <sz val="8"/>
        <rFont val="Arial"/>
        <family val="2"/>
      </rPr>
      <t xml:space="preserve">PD pro I. etapu; běží UR + SP, čerp. 10 tis. Kč; </t>
    </r>
    <r>
      <rPr>
        <b/>
        <sz val="8"/>
        <rFont val="Arial"/>
        <family val="2"/>
      </rPr>
      <t xml:space="preserve">r. 2014: </t>
    </r>
    <r>
      <rPr>
        <sz val="8"/>
        <rFont val="Arial"/>
        <family val="2"/>
      </rPr>
      <t xml:space="preserve">PD I. + II. etapa, bez čerp.; </t>
    </r>
    <r>
      <rPr>
        <b/>
        <sz val="8"/>
        <rFont val="Arial"/>
        <family val="2"/>
      </rPr>
      <t>r. 2015:</t>
    </r>
    <r>
      <rPr>
        <sz val="8"/>
        <rFont val="Arial"/>
        <family val="2"/>
      </rPr>
      <t xml:space="preserve"> I. etapa - běží legislativa po SP, II. etapa - řeší se majetkopr. vztahy, čerp. 19,3 tis. Kč,                                                                   </t>
    </r>
    <r>
      <rPr>
        <b/>
        <sz val="8"/>
        <rFont val="Arial"/>
        <family val="2"/>
      </rPr>
      <t>r. 2016</t>
    </r>
    <r>
      <rPr>
        <sz val="8"/>
        <rFont val="Arial"/>
        <family val="2"/>
      </rPr>
      <t xml:space="preserve">: bez čerp.;                                                                                                                   </t>
    </r>
    <r>
      <rPr>
        <b/>
        <sz val="8"/>
        <rFont val="Arial"/>
        <family val="2"/>
      </rPr>
      <t xml:space="preserve">  r. 2017:  akce ukončena - chodník nebude realizován,</t>
    </r>
    <r>
      <rPr>
        <sz val="8"/>
        <rFont val="Arial"/>
        <family val="2"/>
      </rPr>
      <t xml:space="preserve"> dle jednání s občany dne 23.1.2017 z ul. Návrší - </t>
    </r>
    <r>
      <rPr>
        <b/>
        <sz val="8"/>
        <rFont val="Arial"/>
        <family val="2"/>
      </rPr>
      <t>bude dopracováno místo pro přecházení u točny MHD,</t>
    </r>
    <r>
      <rPr>
        <sz val="8"/>
        <rFont val="Arial"/>
        <family val="2"/>
      </rPr>
      <t xml:space="preserve"> čerp. 10 tis. Kč                                                                               </t>
    </r>
    <r>
      <rPr>
        <b/>
        <sz val="8"/>
        <rFont val="Arial"/>
        <family val="2"/>
      </rPr>
      <t xml:space="preserve">  r. 2018: </t>
    </r>
    <r>
      <rPr>
        <sz val="8"/>
        <rFont val="Arial"/>
        <family val="2"/>
      </rPr>
      <t xml:space="preserve">PD 10 tis Kč (územní souhlas), bez čerp.,                                  </t>
    </r>
    <r>
      <rPr>
        <b/>
        <sz val="8"/>
        <rFont val="Arial"/>
        <family val="2"/>
      </rPr>
      <t xml:space="preserve">r. 2019: </t>
    </r>
    <r>
      <rPr>
        <sz val="8"/>
        <rFont val="Arial"/>
        <family val="2"/>
      </rPr>
      <t>v přípravě, 2 místa pro přecházení, součástí i oprava a rozšíření dlažby pro kontejnery na tříděný odpad</t>
    </r>
  </si>
  <si>
    <r>
      <rPr>
        <b/>
        <sz val="10"/>
        <rFont val="Arial"/>
        <family val="2"/>
      </rPr>
      <t xml:space="preserve">10 000                          </t>
    </r>
    <r>
      <rPr>
        <sz val="10"/>
        <rFont val="Arial"/>
        <family val="2"/>
      </rPr>
      <t xml:space="preserve">PD      </t>
    </r>
    <r>
      <rPr>
        <b/>
        <sz val="10"/>
        <rFont val="Arial"/>
        <family val="2"/>
      </rPr>
      <t xml:space="preserve">              100 000</t>
    </r>
    <r>
      <rPr>
        <sz val="10"/>
        <rFont val="Arial"/>
        <family val="2"/>
      </rPr>
      <t xml:space="preserve"> realizace</t>
    </r>
  </si>
  <si>
    <r>
      <rPr>
        <b/>
        <sz val="8"/>
        <rFont val="Arial"/>
        <family val="2"/>
      </rPr>
      <t>r. 2019:</t>
    </r>
    <r>
      <rPr>
        <sz val="8"/>
        <rFont val="Arial"/>
        <family val="2"/>
      </rPr>
      <t xml:space="preserve"> odvodnění (žlaby) pod novými svodidly - havárie, nutné komplexní řešení, zpracování PD v r. 2020</t>
    </r>
  </si>
  <si>
    <r>
      <rPr>
        <b/>
        <sz val="8"/>
        <rFont val="Arial"/>
        <family val="2"/>
      </rPr>
      <t xml:space="preserve">r. 2019: </t>
    </r>
    <r>
      <rPr>
        <sz val="8"/>
        <rFont val="Arial"/>
        <family val="2"/>
      </rPr>
      <t>nacenění přípravy akce - nový povrch, zpracování PD vč. IČ za 90 000 Kč, realizace za cca 3 630 000 Kč, není projednáno s přísl. náměstkem, zatím nekryto</t>
    </r>
  </si>
  <si>
    <r>
      <rPr>
        <b/>
        <sz val="8"/>
        <rFont val="Arial"/>
        <family val="2"/>
      </rPr>
      <t>r. 2019:</t>
    </r>
    <r>
      <rPr>
        <sz val="8"/>
        <rFont val="Arial"/>
        <family val="2"/>
      </rPr>
      <t xml:space="preserve"> nacenění přípravy akce - zpracování PD vč. IČ a povolení 60 000 Kč, geodetické zaměření a mejetkoprávní vztahy 70 000 Kč, realizace cca 11 620 000 Kč - není projednáno s přísl. náměstkem, zatím nekryto</t>
    </r>
  </si>
  <si>
    <r>
      <rPr>
        <b/>
        <sz val="8"/>
        <rFont val="Arial"/>
        <family val="2"/>
      </rPr>
      <t xml:space="preserve">r. 2019: </t>
    </r>
    <r>
      <rPr>
        <sz val="8"/>
        <rFont val="Arial"/>
        <family val="2"/>
      </rPr>
      <t>celkem krytí cca 35 tis. Kč - údržba trvalkového záhonu nad pneuservisem 10.304,-Kč; údržba záhonu u Pomníku obětem I. sv. války 2.031,-Kč a zrevitalizovaných výsadeb u staré školy 5.583,-Kč; případná další etapa revitalizace výsadeb u staré školy (pravá část) 15.000,-Kč, doúčtování v r. 2020</t>
    </r>
  </si>
  <si>
    <r>
      <rPr>
        <b/>
        <sz val="8"/>
        <rFont val="Arial"/>
        <family val="2"/>
      </rPr>
      <t xml:space="preserve">r. 2019: </t>
    </r>
    <r>
      <rPr>
        <sz val="8"/>
        <rFont val="Arial"/>
        <family val="2"/>
      </rPr>
      <t>doplnění sloupků, sítí a nákup uzamyk. lavice za cca 27 615 Kč, spoluúčast OMZ 13 000 Kč, plnění a proúčtování v r. 2020</t>
    </r>
  </si>
</sst>
</file>

<file path=xl/styles.xml><?xml version="1.0" encoding="utf-8"?>
<styleSheet xmlns="http://schemas.openxmlformats.org/spreadsheetml/2006/main">
  <numFmts count="2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€&quot;#,##0;\-&quot;€&quot;#,##0"/>
    <numFmt numFmtId="167" formatCode="&quot;€&quot;#,##0;[Red]\-&quot;€&quot;#,##0"/>
    <numFmt numFmtId="168" formatCode="&quot;€&quot;#,##0.00;\-&quot;€&quot;#,##0.00"/>
    <numFmt numFmtId="169" formatCode="&quot;€&quot;#,##0.00;[Red]\-&quot;€&quot;#,##0.00"/>
    <numFmt numFmtId="170" formatCode="_-&quot;€&quot;* #,##0_-;\-&quot;€&quot;* #,##0_-;_-&quot;€&quot;* &quot;-&quot;_-;_-@_-"/>
    <numFmt numFmtId="171" formatCode="_-&quot;€&quot;* #,##0.00_-;\-&quot;€&quot;* #,##0.00_-;_-&quot;€&quot;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Kč&quot;"/>
    <numFmt numFmtId="181" formatCode="00/000"/>
    <numFmt numFmtId="182" formatCode="\3\50,000"/>
    <numFmt numFmtId="183" formatCode="#,##0_ ;[Red]\-#,##0\ "/>
  </numFmts>
  <fonts count="58">
    <font>
      <sz val="10"/>
      <name val="Arial"/>
      <family val="2"/>
    </font>
    <font>
      <sz val="10"/>
      <name val="Arial CE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0"/>
      <color indexed="12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i/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12"/>
      <name val="Arial"/>
      <family val="2"/>
    </font>
    <font>
      <sz val="8"/>
      <color indexed="12"/>
      <name val="Arial"/>
      <family val="2"/>
    </font>
    <font>
      <i/>
      <sz val="9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/>
      <right style="thin"/>
      <top style="thin"/>
      <bottom style="double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3" fillId="0" borderId="1" applyNumberFormat="0" applyFill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4" fillId="19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0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21" borderId="6" applyNumberFormat="0" applyFont="0" applyAlignment="0" applyProtection="0"/>
    <xf numFmtId="9" fontId="1" fillId="0" borderId="0" applyFont="0" applyFill="0" applyBorder="0" applyAlignment="0" applyProtection="0"/>
    <xf numFmtId="0" fontId="50" fillId="0" borderId="7" applyNumberFormat="0" applyFill="0" applyAlignment="0" applyProtection="0"/>
    <xf numFmtId="0" fontId="51" fillId="22" borderId="0" applyNumberFormat="0" applyBorder="0" applyAlignment="0" applyProtection="0"/>
    <xf numFmtId="0" fontId="52" fillId="23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4" borderId="8" applyNumberFormat="0" applyAlignment="0" applyProtection="0"/>
    <xf numFmtId="0" fontId="55" fillId="25" borderId="8" applyNumberFormat="0" applyAlignment="0" applyProtection="0"/>
    <xf numFmtId="0" fontId="56" fillId="25" borderId="9" applyNumberFormat="0" applyAlignment="0" applyProtection="0"/>
    <xf numFmtId="0" fontId="57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</cellStyleXfs>
  <cellXfs count="12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0" xfId="0" applyFill="1" applyAlignment="1">
      <alignment/>
    </xf>
    <xf numFmtId="49" fontId="2" fillId="32" borderId="10" xfId="0" applyNumberFormat="1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left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center" vertical="center"/>
    </xf>
    <xf numFmtId="0" fontId="2" fillId="32" borderId="11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/>
    </xf>
    <xf numFmtId="0" fontId="5" fillId="33" borderId="13" xfId="0" applyFont="1" applyFill="1" applyBorder="1" applyAlignment="1">
      <alignment wrapText="1"/>
    </xf>
    <xf numFmtId="0" fontId="4" fillId="33" borderId="13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9" fillId="33" borderId="0" xfId="0" applyFont="1" applyFill="1" applyBorder="1" applyAlignment="1">
      <alignment wrapText="1"/>
    </xf>
    <xf numFmtId="0" fontId="9" fillId="33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5" xfId="0" applyFill="1" applyBorder="1" applyAlignment="1">
      <alignment/>
    </xf>
    <xf numFmtId="0" fontId="3" fillId="33" borderId="16" xfId="0" applyFont="1" applyFill="1" applyBorder="1" applyAlignment="1">
      <alignment/>
    </xf>
    <xf numFmtId="0" fontId="5" fillId="33" borderId="17" xfId="0" applyFont="1" applyFill="1" applyBorder="1" applyAlignment="1">
      <alignment wrapText="1"/>
    </xf>
    <xf numFmtId="0" fontId="4" fillId="33" borderId="17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2" fillId="33" borderId="19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10" fillId="33" borderId="20" xfId="0" applyFont="1" applyFill="1" applyBorder="1" applyAlignment="1">
      <alignment horizontal="left" vertical="center" wrapText="1"/>
    </xf>
    <xf numFmtId="0" fontId="2" fillId="33" borderId="23" xfId="0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left" vertical="center" wrapText="1"/>
    </xf>
    <xf numFmtId="0" fontId="2" fillId="33" borderId="24" xfId="0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2" fillId="33" borderId="25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left" vertical="center" wrapText="1"/>
    </xf>
    <xf numFmtId="0" fontId="2" fillId="33" borderId="26" xfId="0" applyFont="1" applyFill="1" applyBorder="1" applyAlignment="1">
      <alignment horizontal="center" vertical="center"/>
    </xf>
    <xf numFmtId="0" fontId="2" fillId="33" borderId="26" xfId="0" applyFont="1" applyFill="1" applyBorder="1" applyAlignment="1">
      <alignment horizontal="center" vertical="center" wrapText="1"/>
    </xf>
    <xf numFmtId="0" fontId="2" fillId="33" borderId="27" xfId="0" applyFont="1" applyFill="1" applyBorder="1" applyAlignment="1">
      <alignment horizontal="center" vertical="center" wrapText="1"/>
    </xf>
    <xf numFmtId="49" fontId="12" fillId="32" borderId="10" xfId="0" applyNumberFormat="1" applyFont="1" applyFill="1" applyBorder="1" applyAlignment="1">
      <alignment horizontal="center" vertical="center" wrapText="1"/>
    </xf>
    <xf numFmtId="11" fontId="2" fillId="32" borderId="11" xfId="0" applyNumberFormat="1" applyFont="1" applyFill="1" applyBorder="1" applyAlignment="1">
      <alignment horizontal="left" vertical="center" wrapText="1"/>
    </xf>
    <xf numFmtId="3" fontId="2" fillId="32" borderId="11" xfId="0" applyNumberFormat="1" applyFont="1" applyFill="1" applyBorder="1" applyAlignment="1">
      <alignment horizontal="center" vertical="center" wrapText="1"/>
    </xf>
    <xf numFmtId="0" fontId="14" fillId="32" borderId="11" xfId="0" applyFont="1" applyFill="1" applyBorder="1" applyAlignment="1">
      <alignment horizontal="center" vertical="center" wrapText="1"/>
    </xf>
    <xf numFmtId="0" fontId="15" fillId="32" borderId="28" xfId="0" applyFont="1" applyFill="1" applyBorder="1" applyAlignment="1">
      <alignment horizontal="left" vertical="center" wrapText="1"/>
    </xf>
    <xf numFmtId="0" fontId="15" fillId="32" borderId="28" xfId="0" applyNumberFormat="1" applyFont="1" applyFill="1" applyBorder="1" applyAlignment="1">
      <alignment horizontal="left" vertical="center" wrapText="1"/>
    </xf>
    <xf numFmtId="0" fontId="11" fillId="32" borderId="28" xfId="0" applyFont="1" applyFill="1" applyBorder="1" applyAlignment="1">
      <alignment horizontal="left" vertical="center" wrapText="1"/>
    </xf>
    <xf numFmtId="6" fontId="0" fillId="32" borderId="11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wrapText="1"/>
    </xf>
    <xf numFmtId="0" fontId="0" fillId="33" borderId="29" xfId="0" applyFont="1" applyFill="1" applyBorder="1" applyAlignment="1">
      <alignment horizontal="center" vertical="center" wrapText="1"/>
    </xf>
    <xf numFmtId="3" fontId="2" fillId="32" borderId="24" xfId="0" applyNumberFormat="1" applyFont="1" applyFill="1" applyBorder="1" applyAlignment="1">
      <alignment horizontal="center" vertical="center" wrapText="1"/>
    </xf>
    <xf numFmtId="0" fontId="2" fillId="32" borderId="30" xfId="0" applyFont="1" applyFill="1" applyBorder="1" applyAlignment="1">
      <alignment horizontal="center" vertical="center" wrapText="1"/>
    </xf>
    <xf numFmtId="0" fontId="2" fillId="32" borderId="22" xfId="0" applyFont="1" applyFill="1" applyBorder="1" applyAlignment="1">
      <alignment horizontal="left" vertical="center" wrapText="1"/>
    </xf>
    <xf numFmtId="0" fontId="2" fillId="32" borderId="22" xfId="0" applyFont="1" applyFill="1" applyBorder="1" applyAlignment="1">
      <alignment horizontal="center" vertical="center"/>
    </xf>
    <xf numFmtId="0" fontId="2" fillId="32" borderId="22" xfId="0" applyFont="1" applyFill="1" applyBorder="1" applyAlignment="1">
      <alignment horizontal="center" vertical="center" wrapText="1"/>
    </xf>
    <xf numFmtId="0" fontId="14" fillId="32" borderId="22" xfId="0" applyFont="1" applyFill="1" applyBorder="1" applyAlignment="1">
      <alignment horizontal="center" vertical="center" wrapText="1"/>
    </xf>
    <xf numFmtId="0" fontId="11" fillId="32" borderId="31" xfId="0" applyFont="1" applyFill="1" applyBorder="1" applyAlignment="1">
      <alignment horizontal="left" vertical="center" wrapText="1"/>
    </xf>
    <xf numFmtId="38" fontId="2" fillId="32" borderId="11" xfId="0" applyNumberFormat="1" applyFont="1" applyFill="1" applyBorder="1" applyAlignment="1">
      <alignment horizontal="center" vertical="center" wrapText="1"/>
    </xf>
    <xf numFmtId="0" fontId="15" fillId="32" borderId="32" xfId="0" applyNumberFormat="1" applyFont="1" applyFill="1" applyBorder="1" applyAlignment="1">
      <alignment horizontal="left" vertical="center" wrapText="1"/>
    </xf>
    <xf numFmtId="3" fontId="0" fillId="32" borderId="11" xfId="0" applyNumberFormat="1" applyFont="1" applyFill="1" applyBorder="1" applyAlignment="1">
      <alignment horizontal="center" vertical="center" wrapText="1"/>
    </xf>
    <xf numFmtId="38" fontId="0" fillId="32" borderId="11" xfId="0" applyNumberFormat="1" applyFont="1" applyFill="1" applyBorder="1" applyAlignment="1">
      <alignment horizontal="center" vertical="center" wrapText="1"/>
    </xf>
    <xf numFmtId="0" fontId="9" fillId="33" borderId="33" xfId="0" applyFont="1" applyFill="1" applyBorder="1" applyAlignment="1">
      <alignment/>
    </xf>
    <xf numFmtId="49" fontId="12" fillId="32" borderId="34" xfId="0" applyNumberFormat="1" applyFont="1" applyFill="1" applyBorder="1" applyAlignment="1">
      <alignment horizontal="center" vertical="center" wrapText="1"/>
    </xf>
    <xf numFmtId="11" fontId="2" fillId="32" borderId="35" xfId="0" applyNumberFormat="1" applyFont="1" applyFill="1" applyBorder="1" applyAlignment="1">
      <alignment horizontal="left" vertical="center" wrapText="1"/>
    </xf>
    <xf numFmtId="0" fontId="2" fillId="32" borderId="35" xfId="0" applyFont="1" applyFill="1" applyBorder="1" applyAlignment="1">
      <alignment horizontal="center" vertical="center" wrapText="1"/>
    </xf>
    <xf numFmtId="3" fontId="2" fillId="32" borderId="35" xfId="0" applyNumberFormat="1" applyFont="1" applyFill="1" applyBorder="1" applyAlignment="1">
      <alignment horizontal="center" vertical="center" wrapText="1"/>
    </xf>
    <xf numFmtId="0" fontId="14" fillId="32" borderId="35" xfId="0" applyFont="1" applyFill="1" applyBorder="1" applyAlignment="1">
      <alignment horizontal="center" vertical="center" wrapText="1"/>
    </xf>
    <xf numFmtId="0" fontId="15" fillId="32" borderId="36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left" vertical="center" wrapText="1"/>
    </xf>
    <xf numFmtId="3" fontId="2" fillId="0" borderId="24" xfId="0" applyNumberFormat="1" applyFont="1" applyFill="1" applyBorder="1" applyAlignment="1">
      <alignment horizontal="center" vertical="center" wrapText="1"/>
    </xf>
    <xf numFmtId="3" fontId="2" fillId="32" borderId="22" xfId="0" applyNumberFormat="1" applyFont="1" applyFill="1" applyBorder="1" applyAlignment="1">
      <alignment horizontal="center" vertical="center" wrapText="1"/>
    </xf>
    <xf numFmtId="3" fontId="2" fillId="33" borderId="26" xfId="0" applyNumberFormat="1" applyFont="1" applyFill="1" applyBorder="1" applyAlignment="1">
      <alignment horizontal="center" vertical="center" wrapText="1"/>
    </xf>
    <xf numFmtId="0" fontId="14" fillId="32" borderId="37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49" fontId="2" fillId="0" borderId="23" xfId="0" applyNumberFormat="1" applyFont="1" applyFill="1" applyBorder="1" applyAlignment="1">
      <alignment horizontal="center" vertical="center" wrapText="1"/>
    </xf>
    <xf numFmtId="2" fontId="2" fillId="32" borderId="11" xfId="0" applyNumberFormat="1" applyFont="1" applyFill="1" applyBorder="1" applyAlignment="1">
      <alignment horizontal="center" vertical="center" wrapText="1"/>
    </xf>
    <xf numFmtId="2" fontId="2" fillId="0" borderId="24" xfId="0" applyNumberFormat="1" applyFont="1" applyFill="1" applyBorder="1" applyAlignment="1">
      <alignment horizontal="center" vertical="center" wrapText="1"/>
    </xf>
    <xf numFmtId="0" fontId="11" fillId="0" borderId="28" xfId="0" applyFont="1" applyFill="1" applyBorder="1" applyAlignment="1">
      <alignment horizontal="left" vertical="center" wrapText="1"/>
    </xf>
    <xf numFmtId="3" fontId="14" fillId="32" borderId="11" xfId="0" applyNumberFormat="1" applyFont="1" applyFill="1" applyBorder="1" applyAlignment="1">
      <alignment horizontal="center" vertical="center" wrapText="1"/>
    </xf>
    <xf numFmtId="49" fontId="2" fillId="32" borderId="38" xfId="0" applyNumberFormat="1" applyFont="1" applyFill="1" applyBorder="1" applyAlignment="1">
      <alignment horizontal="center" vertical="center" wrapText="1"/>
    </xf>
    <xf numFmtId="183" fontId="2" fillId="32" borderId="11" xfId="0" applyNumberFormat="1" applyFont="1" applyFill="1" applyBorder="1" applyAlignment="1">
      <alignment horizontal="center" vertical="center" wrapText="1"/>
    </xf>
    <xf numFmtId="0" fontId="15" fillId="0" borderId="32" xfId="0" applyFont="1" applyFill="1" applyBorder="1" applyAlignment="1">
      <alignment horizontal="left"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0" fontId="11" fillId="0" borderId="32" xfId="0" applyFont="1" applyFill="1" applyBorder="1" applyAlignment="1">
      <alignment horizontal="left" vertical="center" wrapText="1"/>
    </xf>
    <xf numFmtId="3" fontId="0" fillId="0" borderId="24" xfId="0" applyNumberFormat="1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/>
    </xf>
    <xf numFmtId="4" fontId="2" fillId="0" borderId="24" xfId="0" applyNumberFormat="1" applyFont="1" applyFill="1" applyBorder="1" applyAlignment="1">
      <alignment horizontal="center" vertical="center" wrapText="1"/>
    </xf>
    <xf numFmtId="0" fontId="2" fillId="33" borderId="30" xfId="0" applyFont="1" applyFill="1" applyBorder="1" applyAlignment="1">
      <alignment horizontal="center" vertical="center" wrapText="1"/>
    </xf>
    <xf numFmtId="0" fontId="10" fillId="33" borderId="22" xfId="0" applyFont="1" applyFill="1" applyBorder="1" applyAlignment="1">
      <alignment horizontal="left" vertical="center" wrapText="1"/>
    </xf>
    <xf numFmtId="0" fontId="2" fillId="33" borderId="22" xfId="0" applyFont="1" applyFill="1" applyBorder="1" applyAlignment="1">
      <alignment horizontal="center" vertical="center"/>
    </xf>
    <xf numFmtId="0" fontId="2" fillId="33" borderId="31" xfId="0" applyFont="1" applyFill="1" applyBorder="1" applyAlignment="1">
      <alignment horizontal="center" vertical="center" wrapText="1"/>
    </xf>
    <xf numFmtId="0" fontId="20" fillId="32" borderId="28" xfId="0" applyFont="1" applyFill="1" applyBorder="1" applyAlignment="1">
      <alignment horizontal="left" vertical="center" wrapText="1"/>
    </xf>
    <xf numFmtId="0" fontId="0" fillId="32" borderId="11" xfId="0" applyFont="1" applyFill="1" applyBorder="1" applyAlignment="1">
      <alignment horizontal="center" vertical="center" wrapText="1"/>
    </xf>
    <xf numFmtId="0" fontId="0" fillId="32" borderId="11" xfId="0" applyFont="1" applyFill="1" applyBorder="1" applyAlignment="1">
      <alignment horizontal="left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33" borderId="24" xfId="0" applyFont="1" applyFill="1" applyBorder="1" applyAlignment="1">
      <alignment horizontal="center" vertical="center" wrapText="1"/>
    </xf>
    <xf numFmtId="0" fontId="11" fillId="33" borderId="32" xfId="0" applyFont="1" applyFill="1" applyBorder="1" applyAlignment="1">
      <alignment horizontal="left" vertical="center" wrapText="1"/>
    </xf>
    <xf numFmtId="3" fontId="0" fillId="32" borderId="39" xfId="0" applyNumberFormat="1" applyFont="1" applyFill="1" applyBorder="1" applyAlignment="1">
      <alignment horizontal="center" vertical="center" wrapText="1"/>
    </xf>
    <xf numFmtId="4" fontId="0" fillId="33" borderId="24" xfId="0" applyNumberFormat="1" applyFont="1" applyFill="1" applyBorder="1" applyAlignment="1">
      <alignment horizontal="center" vertical="center" wrapText="1"/>
    </xf>
    <xf numFmtId="0" fontId="2" fillId="33" borderId="28" xfId="0" applyFont="1" applyFill="1" applyBorder="1" applyAlignment="1">
      <alignment horizontal="left" vertical="center" wrapText="1"/>
    </xf>
    <xf numFmtId="3" fontId="0" fillId="0" borderId="0" xfId="0" applyNumberFormat="1" applyAlignment="1">
      <alignment/>
    </xf>
    <xf numFmtId="0" fontId="0" fillId="0" borderId="11" xfId="0" applyFont="1" applyFill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horizontal="center" vertical="center" wrapText="1"/>
    </xf>
    <xf numFmtId="49" fontId="0" fillId="32" borderId="11" xfId="0" applyNumberFormat="1" applyFont="1" applyFill="1" applyBorder="1" applyAlignment="1">
      <alignment horizontal="center" vertical="center" wrapText="1"/>
    </xf>
    <xf numFmtId="0" fontId="11" fillId="34" borderId="28" xfId="0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center" vertical="center" wrapText="1"/>
    </xf>
    <xf numFmtId="6" fontId="11" fillId="0" borderId="28" xfId="0" applyNumberFormat="1" applyFont="1" applyFill="1" applyBorder="1" applyAlignment="1">
      <alignment horizontal="left" vertical="center" wrapText="1"/>
    </xf>
    <xf numFmtId="3" fontId="14" fillId="0" borderId="11" xfId="0" applyNumberFormat="1" applyFont="1" applyFill="1" applyBorder="1" applyAlignment="1">
      <alignment horizontal="center" vertical="center" wrapText="1"/>
    </xf>
    <xf numFmtId="3" fontId="11" fillId="0" borderId="28" xfId="0" applyNumberFormat="1" applyFont="1" applyFill="1" applyBorder="1" applyAlignment="1">
      <alignment horizontal="left" vertical="center" wrapText="1"/>
    </xf>
    <xf numFmtId="3" fontId="0" fillId="0" borderId="0" xfId="0" applyNumberFormat="1" applyAlignment="1">
      <alignment wrapText="1"/>
    </xf>
    <xf numFmtId="0" fontId="0" fillId="0" borderId="0" xfId="0" applyAlignment="1">
      <alignment/>
    </xf>
    <xf numFmtId="3" fontId="14" fillId="34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zoomScalePageLayoutView="0" workbookViewId="0" topLeftCell="A1">
      <selection activeCell="Q8" sqref="Q8"/>
    </sheetView>
  </sheetViews>
  <sheetFormatPr defaultColWidth="9.140625" defaultRowHeight="12.75" outlineLevelRow="1"/>
  <cols>
    <col min="1" max="1" width="5.57421875" style="1" customWidth="1"/>
    <col min="2" max="2" width="30.28125" style="1" customWidth="1"/>
    <col min="3" max="3" width="8.57421875" style="0" customWidth="1"/>
    <col min="4" max="4" width="13.8515625" style="1" customWidth="1"/>
    <col min="5" max="5" width="11.140625" style="0" customWidth="1"/>
    <col min="6" max="6" width="12.140625" style="0" customWidth="1"/>
    <col min="7" max="7" width="9.57421875" style="0" customWidth="1"/>
    <col min="8" max="8" width="38.140625" style="0" customWidth="1"/>
  </cols>
  <sheetData>
    <row r="1" spans="1:8" s="3" customFormat="1" ht="26.25" customHeight="1">
      <c r="A1" s="9" t="s">
        <v>40</v>
      </c>
      <c r="B1" s="10"/>
      <c r="C1" s="11"/>
      <c r="D1" s="11"/>
      <c r="E1" s="12"/>
      <c r="F1" s="13"/>
      <c r="G1" s="13"/>
      <c r="H1" s="14"/>
    </row>
    <row r="2" spans="1:8" s="3" customFormat="1" ht="20.25" customHeight="1">
      <c r="A2" s="66" t="s">
        <v>49</v>
      </c>
      <c r="B2" s="15"/>
      <c r="C2" s="16"/>
      <c r="D2" s="16"/>
      <c r="E2" s="17"/>
      <c r="F2" s="18"/>
      <c r="G2" s="18"/>
      <c r="H2" s="19"/>
    </row>
    <row r="3" spans="1:8" s="3" customFormat="1" ht="20.25" customHeight="1">
      <c r="A3" s="66" t="s">
        <v>50</v>
      </c>
      <c r="B3" s="15"/>
      <c r="C3" s="16"/>
      <c r="D3" s="16"/>
      <c r="E3" s="17"/>
      <c r="F3" s="18"/>
      <c r="G3" s="18"/>
      <c r="H3" s="19"/>
    </row>
    <row r="4" spans="1:8" s="3" customFormat="1" ht="20.25" customHeight="1">
      <c r="A4" s="20" t="s">
        <v>51</v>
      </c>
      <c r="B4" s="21"/>
      <c r="C4" s="22"/>
      <c r="D4" s="22"/>
      <c r="E4" s="23"/>
      <c r="F4" s="24"/>
      <c r="G4" s="24"/>
      <c r="H4" s="25"/>
    </row>
    <row r="5" spans="1:8" s="3" customFormat="1" ht="62.25" customHeight="1" thickBot="1">
      <c r="A5" s="26" t="s">
        <v>4</v>
      </c>
      <c r="B5" s="31" t="s">
        <v>41</v>
      </c>
      <c r="C5" s="27" t="s">
        <v>3</v>
      </c>
      <c r="D5" s="28" t="s">
        <v>6</v>
      </c>
      <c r="E5" s="30" t="s">
        <v>84</v>
      </c>
      <c r="F5" s="30" t="s">
        <v>82</v>
      </c>
      <c r="G5" s="30" t="s">
        <v>83</v>
      </c>
      <c r="H5" s="29" t="s">
        <v>5</v>
      </c>
    </row>
    <row r="6" spans="1:8" ht="153" customHeight="1" thickTop="1">
      <c r="A6" s="67" t="s">
        <v>18</v>
      </c>
      <c r="B6" s="68" t="s">
        <v>17</v>
      </c>
      <c r="C6" s="69" t="s">
        <v>12</v>
      </c>
      <c r="D6" s="70">
        <v>18500000</v>
      </c>
      <c r="E6" s="70">
        <v>0</v>
      </c>
      <c r="F6" s="84">
        <v>0</v>
      </c>
      <c r="G6" s="78" t="s">
        <v>38</v>
      </c>
      <c r="H6" s="72" t="s">
        <v>69</v>
      </c>
    </row>
    <row r="7" spans="1:8" s="3" customFormat="1" ht="130.5" customHeight="1">
      <c r="A7" s="45" t="s">
        <v>19</v>
      </c>
      <c r="B7" s="46" t="s">
        <v>22</v>
      </c>
      <c r="C7" s="8" t="s">
        <v>68</v>
      </c>
      <c r="D7" s="64" t="s">
        <v>52</v>
      </c>
      <c r="E7" s="47" t="s">
        <v>53</v>
      </c>
      <c r="F7" s="84">
        <v>0</v>
      </c>
      <c r="G7" s="71" t="s">
        <v>88</v>
      </c>
      <c r="H7" s="50" t="s">
        <v>70</v>
      </c>
    </row>
    <row r="8" spans="1:8" ht="174.75" customHeight="1">
      <c r="A8" s="45" t="s">
        <v>20</v>
      </c>
      <c r="B8" s="46" t="s">
        <v>39</v>
      </c>
      <c r="C8" s="8" t="s">
        <v>68</v>
      </c>
      <c r="D8" s="112" t="s">
        <v>93</v>
      </c>
      <c r="E8" s="47">
        <v>110000</v>
      </c>
      <c r="F8" s="84">
        <v>0</v>
      </c>
      <c r="G8" s="87" t="s">
        <v>87</v>
      </c>
      <c r="H8" s="63" t="s">
        <v>92</v>
      </c>
    </row>
    <row r="9" spans="1:8" ht="135">
      <c r="A9" s="4" t="s">
        <v>23</v>
      </c>
      <c r="B9" s="5" t="s">
        <v>35</v>
      </c>
      <c r="C9" s="8" t="s">
        <v>68</v>
      </c>
      <c r="D9" s="47" t="s">
        <v>54</v>
      </c>
      <c r="E9" s="55" t="s">
        <v>55</v>
      </c>
      <c r="F9" s="84">
        <v>0</v>
      </c>
      <c r="G9" s="120" t="s">
        <v>56</v>
      </c>
      <c r="H9" s="49" t="s">
        <v>80</v>
      </c>
    </row>
    <row r="10" spans="1:8" ht="69.75" customHeight="1" outlineLevel="1">
      <c r="A10" s="4" t="s">
        <v>25</v>
      </c>
      <c r="B10" s="5" t="s">
        <v>34</v>
      </c>
      <c r="C10" s="7" t="s">
        <v>68</v>
      </c>
      <c r="D10" s="62" t="s">
        <v>57</v>
      </c>
      <c r="E10" s="55" t="s">
        <v>58</v>
      </c>
      <c r="F10" s="84">
        <v>0</v>
      </c>
      <c r="G10" s="87" t="s">
        <v>81</v>
      </c>
      <c r="H10" s="49" t="s">
        <v>71</v>
      </c>
    </row>
    <row r="11" spans="1:8" ht="65.25" customHeight="1" outlineLevel="1">
      <c r="A11" s="4" t="s">
        <v>26</v>
      </c>
      <c r="B11" s="5" t="s">
        <v>24</v>
      </c>
      <c r="C11" s="7" t="s">
        <v>68</v>
      </c>
      <c r="D11" s="65" t="s">
        <v>0</v>
      </c>
      <c r="E11" s="55" t="s">
        <v>1</v>
      </c>
      <c r="F11" s="84">
        <v>0</v>
      </c>
      <c r="G11" s="87" t="s">
        <v>81</v>
      </c>
      <c r="H11" s="49" t="s">
        <v>72</v>
      </c>
    </row>
    <row r="12" spans="1:8" ht="45" outlineLevel="1">
      <c r="A12" s="83" t="s">
        <v>43</v>
      </c>
      <c r="B12" s="74" t="s">
        <v>65</v>
      </c>
      <c r="C12" s="94" t="s">
        <v>68</v>
      </c>
      <c r="D12" s="75" t="s">
        <v>2</v>
      </c>
      <c r="E12" s="75">
        <v>120000</v>
      </c>
      <c r="F12" s="85">
        <v>0</v>
      </c>
      <c r="G12" s="103" t="s">
        <v>46</v>
      </c>
      <c r="H12" s="90" t="s">
        <v>90</v>
      </c>
    </row>
    <row r="13" spans="1:8" ht="63" customHeight="1" outlineLevel="1" thickBot="1">
      <c r="A13" s="96" t="s">
        <v>4</v>
      </c>
      <c r="B13" s="97" t="s">
        <v>45</v>
      </c>
      <c r="C13" s="98" t="s">
        <v>3</v>
      </c>
      <c r="D13" s="30" t="s">
        <v>6</v>
      </c>
      <c r="E13" s="30" t="s">
        <v>84</v>
      </c>
      <c r="F13" s="30" t="s">
        <v>82</v>
      </c>
      <c r="G13" s="30" t="s">
        <v>83</v>
      </c>
      <c r="H13" s="99" t="s">
        <v>5</v>
      </c>
    </row>
    <row r="14" spans="1:8" ht="51.75" outlineLevel="1" thickTop="1">
      <c r="A14" s="73" t="s">
        <v>27</v>
      </c>
      <c r="B14" s="74" t="s">
        <v>73</v>
      </c>
      <c r="C14" s="94" t="s">
        <v>68</v>
      </c>
      <c r="D14" s="75">
        <v>180000</v>
      </c>
      <c r="E14" s="75">
        <v>180000</v>
      </c>
      <c r="F14" s="95">
        <v>0</v>
      </c>
      <c r="G14" s="103" t="s">
        <v>87</v>
      </c>
      <c r="H14" s="92" t="s">
        <v>94</v>
      </c>
    </row>
    <row r="15" spans="1:8" ht="51.75" customHeight="1" outlineLevel="1">
      <c r="A15" s="81" t="s">
        <v>37</v>
      </c>
      <c r="B15" s="82" t="s">
        <v>66</v>
      </c>
      <c r="C15" s="80" t="s">
        <v>68</v>
      </c>
      <c r="D15" s="79" t="s">
        <v>59</v>
      </c>
      <c r="E15" s="79">
        <v>0</v>
      </c>
      <c r="F15" s="91">
        <v>0</v>
      </c>
      <c r="G15" s="110" t="s">
        <v>89</v>
      </c>
      <c r="H15" s="86" t="s">
        <v>95</v>
      </c>
    </row>
    <row r="16" spans="1:8" ht="103.5" customHeight="1" outlineLevel="1">
      <c r="A16" s="81" t="s">
        <v>28</v>
      </c>
      <c r="B16" s="82" t="s">
        <v>42</v>
      </c>
      <c r="C16" s="80" t="s">
        <v>68</v>
      </c>
      <c r="D16" s="79" t="s">
        <v>60</v>
      </c>
      <c r="E16" s="79">
        <v>0</v>
      </c>
      <c r="F16" s="91">
        <v>0</v>
      </c>
      <c r="G16" s="110" t="s">
        <v>89</v>
      </c>
      <c r="H16" s="86" t="s">
        <v>96</v>
      </c>
    </row>
    <row r="17" spans="1:8" ht="69" customHeight="1" outlineLevel="1">
      <c r="A17" s="6" t="s">
        <v>29</v>
      </c>
      <c r="B17" s="5" t="s">
        <v>74</v>
      </c>
      <c r="C17" s="7" t="s">
        <v>15</v>
      </c>
      <c r="D17" s="93" t="s">
        <v>61</v>
      </c>
      <c r="E17" s="55">
        <v>35000</v>
      </c>
      <c r="F17" s="91">
        <v>16827.64</v>
      </c>
      <c r="G17" s="114" t="s">
        <v>16</v>
      </c>
      <c r="H17" s="115" t="s">
        <v>97</v>
      </c>
    </row>
    <row r="18" spans="1:8" ht="33.75">
      <c r="A18" s="88" t="s">
        <v>30</v>
      </c>
      <c r="B18" s="5" t="s">
        <v>64</v>
      </c>
      <c r="C18" s="7" t="s">
        <v>15</v>
      </c>
      <c r="D18" s="89">
        <v>15000</v>
      </c>
      <c r="E18" s="47">
        <v>15000</v>
      </c>
      <c r="F18" s="111">
        <v>0</v>
      </c>
      <c r="G18" s="116" t="s">
        <v>87</v>
      </c>
      <c r="H18" s="117" t="s">
        <v>98</v>
      </c>
    </row>
    <row r="19" spans="1:8" ht="56.25" outlineLevel="1">
      <c r="A19" s="6" t="s">
        <v>31</v>
      </c>
      <c r="B19" s="5" t="s">
        <v>75</v>
      </c>
      <c r="C19" s="7" t="s">
        <v>13</v>
      </c>
      <c r="D19" s="52" t="s">
        <v>48</v>
      </c>
      <c r="E19" s="55">
        <v>70000</v>
      </c>
      <c r="F19" s="91">
        <v>66104</v>
      </c>
      <c r="G19" s="48" t="s">
        <v>16</v>
      </c>
      <c r="H19" s="51" t="s">
        <v>86</v>
      </c>
    </row>
    <row r="20" spans="1:8" ht="49.5" customHeight="1" outlineLevel="1">
      <c r="A20" s="6" t="s">
        <v>32</v>
      </c>
      <c r="B20" s="102" t="s">
        <v>76</v>
      </c>
      <c r="C20" s="7" t="s">
        <v>14</v>
      </c>
      <c r="D20" s="52" t="s">
        <v>47</v>
      </c>
      <c r="E20" s="47">
        <v>10000</v>
      </c>
      <c r="F20" s="91">
        <v>10000</v>
      </c>
      <c r="G20" s="48" t="s">
        <v>16</v>
      </c>
      <c r="H20" s="100"/>
    </row>
    <row r="21" spans="1:8" ht="63.75" customHeight="1" outlineLevel="1">
      <c r="A21" s="6" t="s">
        <v>33</v>
      </c>
      <c r="B21" s="102" t="s">
        <v>77</v>
      </c>
      <c r="C21" s="7" t="s">
        <v>13</v>
      </c>
      <c r="D21" s="52" t="s">
        <v>47</v>
      </c>
      <c r="E21" s="47">
        <v>10000</v>
      </c>
      <c r="F21" s="91">
        <v>10000</v>
      </c>
      <c r="G21" s="48" t="s">
        <v>16</v>
      </c>
      <c r="H21" s="100"/>
    </row>
    <row r="22" spans="1:8" ht="98.25" customHeight="1" outlineLevel="1">
      <c r="A22" s="6" t="s">
        <v>36</v>
      </c>
      <c r="B22" s="5" t="s">
        <v>78</v>
      </c>
      <c r="C22" s="7" t="s">
        <v>13</v>
      </c>
      <c r="D22" s="106">
        <v>26000</v>
      </c>
      <c r="E22" s="55">
        <v>26000</v>
      </c>
      <c r="F22" s="91">
        <v>14853</v>
      </c>
      <c r="G22" s="48" t="s">
        <v>16</v>
      </c>
      <c r="H22" s="113" t="s">
        <v>91</v>
      </c>
    </row>
    <row r="23" spans="1:8" ht="38.25" outlineLevel="1">
      <c r="A23" s="6" t="s">
        <v>63</v>
      </c>
      <c r="B23" s="5" t="s">
        <v>44</v>
      </c>
      <c r="C23" s="7" t="s">
        <v>13</v>
      </c>
      <c r="D23" s="101" t="s">
        <v>62</v>
      </c>
      <c r="E23" s="55">
        <v>6000</v>
      </c>
      <c r="F23" s="91">
        <v>2726</v>
      </c>
      <c r="G23" s="48" t="s">
        <v>16</v>
      </c>
      <c r="H23" s="51" t="s">
        <v>67</v>
      </c>
    </row>
    <row r="24" spans="1:8" ht="54" customHeight="1" thickBot="1">
      <c r="A24" s="56" t="s">
        <v>7</v>
      </c>
      <c r="B24" s="57" t="s">
        <v>79</v>
      </c>
      <c r="C24" s="58" t="s">
        <v>7</v>
      </c>
      <c r="D24" s="59" t="s">
        <v>7</v>
      </c>
      <c r="E24" s="76">
        <v>1604000</v>
      </c>
      <c r="F24" s="59" t="s">
        <v>7</v>
      </c>
      <c r="G24" s="60" t="s">
        <v>7</v>
      </c>
      <c r="H24" s="61" t="s">
        <v>11</v>
      </c>
    </row>
    <row r="25" spans="1:8" ht="39" customHeight="1" thickTop="1">
      <c r="A25" s="32" t="s">
        <v>7</v>
      </c>
      <c r="B25" s="33" t="s">
        <v>8</v>
      </c>
      <c r="C25" s="34" t="s">
        <v>7</v>
      </c>
      <c r="D25" s="35" t="s">
        <v>7</v>
      </c>
      <c r="E25" s="35" t="s">
        <v>7</v>
      </c>
      <c r="F25" s="107">
        <f>SUM(F6:F23)</f>
        <v>120510.64</v>
      </c>
      <c r="G25" s="104" t="s">
        <v>7</v>
      </c>
      <c r="H25" s="105"/>
    </row>
    <row r="26" spans="1:8" ht="39" customHeight="1">
      <c r="A26" s="36" t="s">
        <v>7</v>
      </c>
      <c r="B26" s="37" t="s">
        <v>9</v>
      </c>
      <c r="C26" s="38" t="s">
        <v>7</v>
      </c>
      <c r="D26" s="39" t="s">
        <v>7</v>
      </c>
      <c r="E26" s="39" t="s">
        <v>7</v>
      </c>
      <c r="F26" s="107">
        <f>F27-F25</f>
        <v>2300489.36</v>
      </c>
      <c r="G26" s="104" t="s">
        <v>7</v>
      </c>
      <c r="H26" s="108" t="s">
        <v>85</v>
      </c>
    </row>
    <row r="27" spans="1:8" ht="36" customHeight="1" thickBot="1">
      <c r="A27" s="40" t="s">
        <v>7</v>
      </c>
      <c r="B27" s="41" t="s">
        <v>10</v>
      </c>
      <c r="C27" s="42" t="s">
        <v>7</v>
      </c>
      <c r="D27" s="43" t="s">
        <v>7</v>
      </c>
      <c r="E27" s="77">
        <v>2421000</v>
      </c>
      <c r="F27" s="77">
        <v>2421000</v>
      </c>
      <c r="G27" s="54" t="s">
        <v>7</v>
      </c>
      <c r="H27" s="44"/>
    </row>
    <row r="28" spans="2:7" ht="56.25">
      <c r="B28" s="53" t="s">
        <v>21</v>
      </c>
      <c r="C28" s="1"/>
      <c r="D28" s="2"/>
      <c r="E28" s="118"/>
      <c r="F28" s="119"/>
      <c r="G28" s="2"/>
    </row>
    <row r="29" ht="12.75">
      <c r="E29" s="109"/>
    </row>
  </sheetData>
  <sheetProtection/>
  <mergeCells count="1">
    <mergeCell ref="E28:F28"/>
  </mergeCells>
  <printOptions/>
  <pageMargins left="0.5511811023622047" right="0.2362204724409449" top="0.3937007874015748" bottom="0.1968503937007874" header="0.1968503937007874" footer="0.196850393700787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Dvořáková Michaela</cp:lastModifiedBy>
  <cp:lastPrinted>2020-02-07T13:10:19Z</cp:lastPrinted>
  <dcterms:created xsi:type="dcterms:W3CDTF">1997-01-24T11:07:25Z</dcterms:created>
  <dcterms:modified xsi:type="dcterms:W3CDTF">2020-02-10T07:12:46Z</dcterms:modified>
  <cp:category/>
  <cp:version/>
  <cp:contentType/>
  <cp:contentStatus/>
</cp:coreProperties>
</file>