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7" windowHeight="7813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<sst xmlns="http://schemas.openxmlformats.org/spreadsheetml/2006/main" count="105" uniqueCount="94">
  <si>
    <t>Telefon</t>
  </si>
  <si>
    <t>Email</t>
  </si>
  <si>
    <t>Statutární orgán</t>
  </si>
  <si>
    <t>Jméno</t>
  </si>
  <si>
    <t>Funkce</t>
  </si>
  <si>
    <t>Realizace projektu</t>
  </si>
  <si>
    <t>Termín</t>
  </si>
  <si>
    <t>Místo</t>
  </si>
  <si>
    <t>Materiál</t>
  </si>
  <si>
    <t>Energie</t>
  </si>
  <si>
    <t>Služby</t>
  </si>
  <si>
    <t>hrubé mzdy zaměstnanců</t>
  </si>
  <si>
    <t>odvody soc. a zdr. pojištění</t>
  </si>
  <si>
    <t>1.</t>
  </si>
  <si>
    <t>2.</t>
  </si>
  <si>
    <t>Investiční výdaje</t>
  </si>
  <si>
    <t>Neinvestiční výdaje</t>
  </si>
  <si>
    <t>Číslo smlouvy</t>
  </si>
  <si>
    <t>Cena vstupenky</t>
  </si>
  <si>
    <t>Startovné, kurzovné, účastnický poplatek</t>
  </si>
  <si>
    <t>Celkové náklady projektu v Kč</t>
  </si>
  <si>
    <t xml:space="preserve">Výdaje projektu celkem </t>
  </si>
  <si>
    <t>SOUHRNNÝ PŘEHLED SKUTEČNÝCH VÝDAJŮ A ZDROJŮ FINANCOVÁNÍ PROJEKTU V KČ</t>
  </si>
  <si>
    <t xml:space="preserve">2. </t>
  </si>
  <si>
    <t>výdaje neinvestiční</t>
  </si>
  <si>
    <t>výdaje investiční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</si>
  <si>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</si>
  <si>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</si>
  <si>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</si>
  <si>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</si>
  <si>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</si>
  <si>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</si>
  <si>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Sponzorské dary</t>
  </si>
  <si>
    <t>příjmy z prodeje služeb</t>
  </si>
  <si>
    <t>VÝDAJE PROJEKTU A ČERPÁNÍ FINANČNÍHO PŘÍSPĚVKU V KČ</t>
  </si>
  <si>
    <t>Výdaje projektu celkem</t>
  </si>
  <si>
    <t>Podpis statutárního orgánu</t>
  </si>
  <si>
    <t>1)     z toho děti a mládež</t>
  </si>
  <si>
    <t>2)     z toho počet jednotlivců a počet skupin/družstev</t>
  </si>
  <si>
    <t>Vlastní zdroje příjemce</t>
  </si>
  <si>
    <t>Počet aktivních účastníků / sportovců akce</t>
  </si>
  <si>
    <t>příjmy ze vstupného, startovného</t>
  </si>
  <si>
    <t>tel: 577 630 361/302, e-mail: petrabellayova@zlin.eu</t>
  </si>
  <si>
    <t xml:space="preserve">VYÚČTOVÁNÍ DOTACE POSKYTNUTÉ </t>
  </si>
  <si>
    <t>Z FONDU MLÁDEŽE A TĚLOVÝCHOVY MĚSTA ZLÍNA</t>
  </si>
  <si>
    <t>NA PROGRAM - SPORTOVNÍ AKCE</t>
  </si>
  <si>
    <t>IČ:</t>
  </si>
  <si>
    <t>Název akce</t>
  </si>
  <si>
    <t>INFORMACE O AKCI</t>
  </si>
  <si>
    <t>Cca počet návštěvníků / diváků</t>
  </si>
  <si>
    <t>Podíl dotace města na financování projektu, v % z celk. nákladů projektu</t>
  </si>
  <si>
    <t>Dotace statutárního města Zlína celkem</t>
  </si>
  <si>
    <t>3.</t>
  </si>
  <si>
    <t>4.</t>
  </si>
  <si>
    <t>5.</t>
  </si>
  <si>
    <t>6.</t>
  </si>
  <si>
    <t>kraj</t>
  </si>
  <si>
    <t xml:space="preserve">stát </t>
  </si>
  <si>
    <t>jiné obce</t>
  </si>
  <si>
    <t>pronájem sportoviště</t>
  </si>
  <si>
    <t>lékařský dohled</t>
  </si>
  <si>
    <t>platby rozhodčím</t>
  </si>
  <si>
    <t>doprava</t>
  </si>
  <si>
    <t>propagace</t>
  </si>
  <si>
    <t>Mzdy, odměny</t>
  </si>
  <si>
    <t>poháry</t>
  </si>
  <si>
    <t>kancelářské potřeby</t>
  </si>
  <si>
    <t xml:space="preserve">Ostatní výdaje </t>
  </si>
  <si>
    <r>
      <t xml:space="preserve">Název / jméno příjemce                                                          </t>
    </r>
    <r>
      <rPr>
        <sz val="8"/>
        <rFont val="Arial"/>
        <family val="2"/>
      </rPr>
      <t xml:space="preserve">(přesný název)                                                                                                       </t>
    </r>
  </si>
  <si>
    <t>Ve Zlíně dne</t>
  </si>
  <si>
    <t>Stručné zhodnocení projektu/sportovní akce</t>
  </si>
  <si>
    <t>Skutečné                                                                                                                                                                                                 výdaje                                                                                                                                                                                                         na akci</t>
  </si>
  <si>
    <t>xxxx</t>
  </si>
  <si>
    <r>
      <t>FOND MLÁDEŽE A TĚLOVÝCHOVY</t>
    </r>
    <r>
      <rPr>
        <b/>
        <sz val="18"/>
        <rFont val="Arial"/>
        <family val="2"/>
      </rPr>
      <t xml:space="preserve">                         </t>
    </r>
    <r>
      <rPr>
        <b/>
        <sz val="16"/>
        <rFont val="Arial"/>
        <family val="2"/>
      </rPr>
      <t xml:space="preserve"> MĚSTA ZLÍNA</t>
    </r>
  </si>
  <si>
    <t xml:space="preserve">neinvestiční </t>
  </si>
  <si>
    <t xml:space="preserve">investiční </t>
  </si>
  <si>
    <t>doklad č. *)</t>
  </si>
  <si>
    <r>
      <t>Skutečné čerpání</t>
    </r>
    <r>
      <rPr>
        <b/>
        <u val="single"/>
        <sz val="9"/>
        <rFont val="Arial"/>
        <family val="2"/>
      </rPr>
      <t xml:space="preserve"> dotace</t>
    </r>
    <r>
      <rPr>
        <b/>
        <sz val="9"/>
        <rFont val="Arial"/>
        <family val="2"/>
      </rPr>
      <t xml:space="preserve"> na akci  (doložené doklady k vyúčtování)</t>
    </r>
  </si>
  <si>
    <t>OON - DPČ, DPP</t>
  </si>
  <si>
    <t>Příjmy - Zdroje financování akce celkem</t>
  </si>
  <si>
    <t>Výdajové položky akce</t>
  </si>
  <si>
    <r>
      <t>INFORMACE O PŘÍJEMCI</t>
    </r>
    <r>
      <rPr>
        <sz val="9"/>
        <rFont val="Arial"/>
        <family val="2"/>
      </rPr>
      <t xml:space="preserve"> (vyplňujte jen bílá pole formuláře)</t>
    </r>
  </si>
  <si>
    <t>1)</t>
  </si>
  <si>
    <t>2)</t>
  </si>
  <si>
    <t>kopie účetních dokladů prokazujících uhrazení výdajů na akci (kopie faktur nebo jiných dokladů prokazujících účel použití prostředků a dokladů o jejich zaplacení). Současně je nutno doložit i zavedení dokladů do účetní evidence.</t>
  </si>
  <si>
    <t>Povinné přílohy k vyúčtování:</t>
  </si>
  <si>
    <t>způsob propagace podpory statutárního města Zlína (např. propagační materiály, fotodokumentace, tisková zpráva, webové stránky….)</t>
  </si>
  <si>
    <t>Vyúčtování zpracoval: (jméno, telefon, mail)</t>
  </si>
  <si>
    <t>Statutární zástupce příjemce:  (jméno)</t>
  </si>
  <si>
    <t>Potvrzuji správnost a pravdivost uvedených údajů</t>
  </si>
  <si>
    <t xml:space="preserve"> *)</t>
  </si>
  <si>
    <t>doklad s číslem lze nahradit doložením výpisu z oddělené účetní evidence, případně kopií peněžního deníku.</t>
  </si>
  <si>
    <t>statutární město Zlín, detaš. pracoviště, Zarámí 4421, 761 40 Zlín</t>
  </si>
  <si>
    <t>Odbor školství a sportu, oddělení dotací a prevence kriminality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</si>
</sst>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0\ &quot;Kč&quot;"/>
    <numFmt numFmtId="169" formatCode="#,##0.00\ _K_č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left"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5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left" vertical="center" wrapText="1"/>
    </xf>
    <xf numFmtId="49" fontId="4" fillId="33" borderId="26" xfId="0" applyNumberFormat="1" applyFont="1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right" vertical="center" wrapText="1"/>
    </xf>
    <xf numFmtId="0" fontId="0" fillId="34" borderId="33" xfId="0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4" fontId="2" fillId="34" borderId="34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horizontal="right" vertical="center" wrapText="1"/>
    </xf>
    <xf numFmtId="0" fontId="0" fillId="34" borderId="35" xfId="0" applyFont="1" applyFill="1" applyBorder="1" applyAlignment="1">
      <alignment horizontal="right" vertical="center" wrapText="1"/>
    </xf>
    <xf numFmtId="168" fontId="2" fillId="34" borderId="34" xfId="0" applyNumberFormat="1" applyFont="1" applyFill="1" applyBorder="1" applyAlignment="1">
      <alignment horizontal="right" vertical="center" wrapText="1"/>
    </xf>
    <xf numFmtId="168" fontId="2" fillId="34" borderId="21" xfId="0" applyNumberFormat="1" applyFont="1" applyFill="1" applyBorder="1" applyAlignment="1">
      <alignment horizontal="right" vertical="center" wrapText="1"/>
    </xf>
    <xf numFmtId="168" fontId="2" fillId="34" borderId="36" xfId="0" applyNumberFormat="1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1" fillId="35" borderId="20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1" fillId="35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top" wrapText="1"/>
    </xf>
    <xf numFmtId="0" fontId="12" fillId="0" borderId="44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 wrapText="1"/>
    </xf>
    <xf numFmtId="168" fontId="0" fillId="0" borderId="14" xfId="0" applyNumberFormat="1" applyBorder="1" applyAlignment="1">
      <alignment horizontal="right" vertical="center" wrapText="1"/>
    </xf>
    <xf numFmtId="168" fontId="0" fillId="0" borderId="37" xfId="0" applyNumberFormat="1" applyBorder="1" applyAlignment="1">
      <alignment horizontal="right" vertical="center" wrapText="1"/>
    </xf>
    <xf numFmtId="49" fontId="4" fillId="0" borderId="30" xfId="0" applyNumberFormat="1" applyFont="1" applyFill="1" applyBorder="1" applyAlignment="1">
      <alignment horizontal="right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4" fillId="0" borderId="30" xfId="0" applyNumberFormat="1" applyFont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49" fontId="5" fillId="35" borderId="22" xfId="0" applyNumberFormat="1" applyFont="1" applyFill="1" applyBorder="1" applyAlignment="1">
      <alignment horizontal="left" vertical="center" wrapText="1"/>
    </xf>
    <xf numFmtId="49" fontId="5" fillId="35" borderId="23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49" xfId="0" applyNumberFormat="1" applyBorder="1" applyAlignment="1">
      <alignment vertical="center" wrapText="1"/>
    </xf>
    <xf numFmtId="49" fontId="5" fillId="33" borderId="32" xfId="0" applyNumberFormat="1" applyFont="1" applyFill="1" applyBorder="1" applyAlignment="1">
      <alignment horizontal="right"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9" fontId="4" fillId="35" borderId="41" xfId="0" applyNumberFormat="1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 wrapText="1"/>
    </xf>
    <xf numFmtId="49" fontId="4" fillId="33" borderId="41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51" xfId="0" applyFont="1" applyFill="1" applyBorder="1" applyAlignment="1">
      <alignment horizontal="left" vertical="center" wrapText="1"/>
    </xf>
    <xf numFmtId="4" fontId="2" fillId="35" borderId="27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7" xfId="0" applyFont="1" applyFill="1" applyBorder="1" applyAlignment="1">
      <alignment vertical="center" wrapText="1"/>
    </xf>
    <xf numFmtId="0" fontId="2" fillId="35" borderId="28" xfId="0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49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4" fillId="34" borderId="14" xfId="0" applyNumberFormat="1" applyFont="1" applyFill="1" applyBorder="1" applyAlignment="1">
      <alignment horizontal="right" vertical="center" wrapText="1"/>
    </xf>
    <xf numFmtId="4" fontId="4" fillId="34" borderId="31" xfId="0" applyNumberFormat="1" applyFont="1" applyFill="1" applyBorder="1" applyAlignment="1">
      <alignment horizontal="right" vertical="center" wrapText="1"/>
    </xf>
    <xf numFmtId="4" fontId="4" fillId="34" borderId="38" xfId="0" applyNumberFormat="1" applyFont="1" applyFill="1" applyBorder="1" applyAlignment="1">
      <alignment horizontal="right" vertical="center" wrapText="1"/>
    </xf>
    <xf numFmtId="4" fontId="4" fillId="34" borderId="18" xfId="0" applyNumberFormat="1" applyFont="1" applyFill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9" fontId="5" fillId="33" borderId="43" xfId="0" applyNumberFormat="1" applyFont="1" applyFill="1" applyBorder="1" applyAlignment="1">
      <alignment horizontal="left" vertical="center" wrapText="1"/>
    </xf>
    <xf numFmtId="49" fontId="5" fillId="33" borderId="44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left" vertical="center" wrapText="1"/>
    </xf>
    <xf numFmtId="49" fontId="4" fillId="35" borderId="12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5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49" xfId="0" applyFont="1" applyFill="1" applyBorder="1" applyAlignment="1">
      <alignment horizontal="lef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33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10" fontId="2" fillId="33" borderId="38" xfId="48" applyNumberFormat="1" applyFont="1" applyFill="1" applyBorder="1" applyAlignment="1">
      <alignment horizontal="right" vertical="center" wrapText="1"/>
    </xf>
    <xf numFmtId="10" fontId="2" fillId="33" borderId="18" xfId="48" applyNumberFormat="1" applyFont="1" applyFill="1" applyBorder="1" applyAlignment="1">
      <alignment horizontal="right" vertical="center" wrapText="1"/>
    </xf>
    <xf numFmtId="10" fontId="2" fillId="33" borderId="39" xfId="48" applyNumberFormat="1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5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3" fontId="0" fillId="0" borderId="30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37" xfId="0" applyNumberFormat="1" applyBorder="1" applyAlignment="1">
      <alignment horizontal="right" vertical="center" wrapText="1"/>
    </xf>
    <xf numFmtId="3" fontId="0" fillId="0" borderId="31" xfId="0" applyNumberForma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14" fontId="0" fillId="0" borderId="32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vertical="center" wrapText="1"/>
    </xf>
    <xf numFmtId="0" fontId="2" fillId="35" borderId="58" xfId="0" applyFont="1" applyFill="1" applyBorder="1" applyAlignment="1">
      <alignment vertical="center" wrapText="1"/>
    </xf>
    <xf numFmtId="0" fontId="0" fillId="35" borderId="40" xfId="0" applyFill="1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37" xfId="0" applyFill="1" applyBorder="1" applyAlignment="1">
      <alignment vertical="center" wrapText="1"/>
    </xf>
    <xf numFmtId="0" fontId="0" fillId="35" borderId="27" xfId="0" applyFill="1" applyBorder="1" applyAlignment="1">
      <alignment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5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4" fontId="0" fillId="0" borderId="48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4" fontId="0" fillId="0" borderId="50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4" fontId="5" fillId="0" borderId="6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15" fillId="33" borderId="50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15" fillId="33" borderId="26" xfId="0" applyFont="1" applyFill="1" applyBorder="1" applyAlignment="1">
      <alignment horizontal="left" vertical="center" wrapText="1"/>
    </xf>
    <xf numFmtId="49" fontId="16" fillId="0" borderId="50" xfId="0" applyNumberFormat="1" applyFont="1" applyFill="1" applyBorder="1" applyAlignment="1">
      <alignment horizontal="right" vertical="center" wrapText="1"/>
    </xf>
    <xf numFmtId="49" fontId="17" fillId="0" borderId="25" xfId="0" applyNumberFormat="1" applyFont="1" applyBorder="1" applyAlignment="1">
      <alignment vertical="center" wrapText="1"/>
    </xf>
    <xf numFmtId="49" fontId="17" fillId="0" borderId="2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66" xfId="0" applyFont="1" applyBorder="1" applyAlignment="1">
      <alignment horizontal="center" vertical="center" wrapText="1"/>
    </xf>
    <xf numFmtId="14" fontId="2" fillId="0" borderId="66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4" fontId="2" fillId="0" borderId="67" xfId="0" applyNumberFormat="1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4" fontId="5" fillId="35" borderId="32" xfId="0" applyNumberFormat="1" applyFont="1" applyFill="1" applyBorder="1" applyAlignment="1" applyProtection="1">
      <alignment horizontal="right" vertical="center" wrapText="1"/>
      <protection hidden="1"/>
    </xf>
    <xf numFmtId="0" fontId="4" fillId="35" borderId="19" xfId="0" applyFont="1" applyFill="1" applyBorder="1" applyAlignment="1">
      <alignment vertical="center" wrapText="1"/>
    </xf>
    <xf numFmtId="0" fontId="4" fillId="35" borderId="33" xfId="0" applyFont="1" applyFill="1" applyBorder="1" applyAlignment="1">
      <alignment vertical="center" wrapText="1"/>
    </xf>
    <xf numFmtId="4" fontId="5" fillId="33" borderId="27" xfId="0" applyNumberFormat="1" applyFont="1" applyFill="1" applyBorder="1" applyAlignment="1" applyProtection="1">
      <alignment horizontal="right" vertical="center" wrapText="1"/>
      <protection hidden="1"/>
    </xf>
    <xf numFmtId="0" fontId="5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4" fontId="4" fillId="0" borderId="40" xfId="0" applyNumberFormat="1" applyFont="1" applyFill="1" applyBorder="1" applyAlignment="1">
      <alignment horizontal="right" vertical="center" wrapText="1"/>
    </xf>
    <xf numFmtId="4" fontId="4" fillId="0" borderId="68" xfId="0" applyNumberFormat="1" applyFont="1" applyFill="1" applyBorder="1" applyAlignment="1">
      <alignment horizontal="righ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168" fontId="5" fillId="33" borderId="32" xfId="0" applyNumberFormat="1" applyFont="1" applyFill="1" applyBorder="1" applyAlignment="1">
      <alignment horizontal="right" vertical="center" wrapText="1"/>
    </xf>
    <xf numFmtId="168" fontId="0" fillId="0" borderId="19" xfId="0" applyNumberFormat="1" applyBorder="1" applyAlignment="1">
      <alignment horizontal="right" vertical="center" wrapText="1"/>
    </xf>
    <xf numFmtId="168" fontId="0" fillId="0" borderId="16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33" borderId="5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34" borderId="50" xfId="0" applyNumberFormat="1" applyFont="1" applyFill="1" applyBorder="1" applyAlignment="1">
      <alignment horizontal="right" vertical="center" wrapText="1"/>
    </xf>
    <xf numFmtId="0" fontId="0" fillId="34" borderId="25" xfId="0" applyFont="1" applyFill="1" applyBorder="1" applyAlignment="1">
      <alignment horizontal="right" vertical="center" wrapText="1"/>
    </xf>
    <xf numFmtId="0" fontId="0" fillId="34" borderId="61" xfId="0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49" fontId="5" fillId="33" borderId="34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right" vertical="center" wrapText="1"/>
    </xf>
    <xf numFmtId="0" fontId="0" fillId="34" borderId="64" xfId="0" applyFont="1" applyFill="1" applyBorder="1" applyAlignment="1">
      <alignment horizontal="right" vertical="center" wrapText="1"/>
    </xf>
    <xf numFmtId="49" fontId="5" fillId="33" borderId="32" xfId="0" applyNumberFormat="1" applyFont="1" applyFill="1" applyBorder="1" applyAlignment="1">
      <alignment horizontal="left" vertical="center" wrapText="1"/>
    </xf>
    <xf numFmtId="168" fontId="0" fillId="0" borderId="48" xfId="0" applyNumberFormat="1" applyBorder="1" applyAlignment="1">
      <alignment horizontal="right" vertical="center" wrapText="1"/>
    </xf>
    <xf numFmtId="168" fontId="0" fillId="0" borderId="23" xfId="0" applyNumberFormat="1" applyBorder="1" applyAlignment="1">
      <alignment horizontal="right" vertical="center" wrapText="1"/>
    </xf>
    <xf numFmtId="168" fontId="0" fillId="0" borderId="49" xfId="0" applyNumberFormat="1" applyBorder="1" applyAlignment="1">
      <alignment horizontal="right" vertical="center" wrapText="1"/>
    </xf>
    <xf numFmtId="168" fontId="0" fillId="0" borderId="50" xfId="0" applyNumberFormat="1" applyBorder="1" applyAlignment="1">
      <alignment horizontal="right" vertical="center" wrapText="1"/>
    </xf>
    <xf numFmtId="168" fontId="0" fillId="0" borderId="25" xfId="0" applyNumberFormat="1" applyBorder="1" applyAlignment="1">
      <alignment horizontal="right" vertical="center" wrapText="1"/>
    </xf>
    <xf numFmtId="168" fontId="0" fillId="0" borderId="26" xfId="0" applyNumberFormat="1" applyBorder="1" applyAlignment="1">
      <alignment horizontal="right" vertical="center" wrapText="1"/>
    </xf>
    <xf numFmtId="168" fontId="17" fillId="0" borderId="50" xfId="0" applyNumberFormat="1" applyFont="1" applyBorder="1" applyAlignment="1">
      <alignment horizontal="right" vertical="center" wrapText="1"/>
    </xf>
    <xf numFmtId="168" fontId="17" fillId="0" borderId="25" xfId="0" applyNumberFormat="1" applyFont="1" applyBorder="1" applyAlignment="1">
      <alignment horizontal="right" vertical="center" wrapText="1"/>
    </xf>
    <xf numFmtId="168" fontId="17" fillId="0" borderId="26" xfId="0" applyNumberFormat="1" applyFont="1" applyBorder="1" applyAlignment="1">
      <alignment horizontal="right" vertical="center" wrapText="1"/>
    </xf>
    <xf numFmtId="168" fontId="5" fillId="33" borderId="50" xfId="0" applyNumberFormat="1" applyFont="1" applyFill="1" applyBorder="1" applyAlignment="1">
      <alignment horizontal="right" vertical="center" wrapText="1"/>
    </xf>
    <xf numFmtId="168" fontId="0" fillId="0" borderId="25" xfId="0" applyNumberFormat="1" applyBorder="1" applyAlignment="1">
      <alignment vertical="center" wrapText="1"/>
    </xf>
    <xf numFmtId="168" fontId="0" fillId="0" borderId="26" xfId="0" applyNumberForma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58" xfId="0" applyNumberForma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4</xdr:col>
      <xdr:colOff>114300</xdr:colOff>
      <xdr:row>3</xdr:row>
      <xdr:rowOff>123825</xdr:rowOff>
    </xdr:to>
    <xdr:pic>
      <xdr:nvPicPr>
        <xdr:cNvPr id="1" name="Picture 20" descr="zlin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showGridLines="0" tabSelected="1" zoomScale="120" zoomScaleNormal="120" zoomScaleSheetLayoutView="100" zoomScalePageLayoutView="0" workbookViewId="0" topLeftCell="A1">
      <selection activeCell="A8" sqref="A8:AF8"/>
    </sheetView>
  </sheetViews>
  <sheetFormatPr defaultColWidth="9.140625" defaultRowHeight="12.75"/>
  <cols>
    <col min="1" max="32" width="2.7109375" style="2" customWidth="1"/>
    <col min="33" max="16384" width="9.140625" style="2" customWidth="1"/>
  </cols>
  <sheetData>
    <row r="1" spans="10:32" ht="15.75" customHeight="1">
      <c r="J1" s="66" t="s">
        <v>73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0:32" ht="15.75" customHeight="1"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0:32" ht="15.75" customHeight="1"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0:32" ht="15.75" customHeight="1"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ht="15.75" customHeight="1">
      <c r="A5" s="77" t="s">
        <v>92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</row>
    <row r="6" spans="1:32" ht="15.75" customHeight="1">
      <c r="A6" s="78" t="s">
        <v>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1:32" ht="18" customHeight="1" thickBot="1">
      <c r="A7" s="368" t="s">
        <v>93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ht="21" customHeight="1">
      <c r="A8" s="68" t="s">
        <v>43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70"/>
    </row>
    <row r="9" spans="1:32" ht="21" customHeight="1">
      <c r="A9" s="71" t="s">
        <v>44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</row>
    <row r="10" spans="1:32" ht="21" customHeight="1" thickBot="1">
      <c r="A10" s="74" t="s">
        <v>45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/>
    </row>
    <row r="11" ht="9" customHeight="1" thickBot="1"/>
    <row r="12" spans="1:32" ht="18" customHeight="1">
      <c r="A12" s="286" t="s">
        <v>81</v>
      </c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9"/>
    </row>
    <row r="13" spans="1:32" ht="34.5" customHeight="1">
      <c r="A13" s="229" t="s">
        <v>68</v>
      </c>
      <c r="B13" s="230"/>
      <c r="C13" s="230"/>
      <c r="D13" s="230"/>
      <c r="E13" s="230"/>
      <c r="F13" s="230"/>
      <c r="G13" s="230"/>
      <c r="H13" s="230"/>
      <c r="I13" s="231"/>
      <c r="J13" s="235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7"/>
      <c r="AD13" s="237"/>
      <c r="AE13" s="237"/>
      <c r="AF13" s="238"/>
    </row>
    <row r="14" spans="1:32" ht="36" customHeight="1">
      <c r="A14" s="232"/>
      <c r="B14" s="233"/>
      <c r="C14" s="233"/>
      <c r="D14" s="233"/>
      <c r="E14" s="233"/>
      <c r="F14" s="233"/>
      <c r="G14" s="233"/>
      <c r="H14" s="233"/>
      <c r="I14" s="234"/>
      <c r="J14" s="239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1"/>
      <c r="AD14" s="241"/>
      <c r="AE14" s="241"/>
      <c r="AF14" s="242"/>
    </row>
    <row r="15" spans="1:32" ht="18" customHeight="1">
      <c r="A15" s="23"/>
      <c r="B15" s="24"/>
      <c r="C15" s="24"/>
      <c r="D15" s="24"/>
      <c r="E15" s="24"/>
      <c r="F15" s="24"/>
      <c r="G15" s="56" t="s">
        <v>46</v>
      </c>
      <c r="H15" s="57"/>
      <c r="I15" s="58"/>
      <c r="J15" s="10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1"/>
    </row>
    <row r="16" spans="1:32" ht="30" customHeight="1">
      <c r="A16" s="200" t="s">
        <v>2</v>
      </c>
      <c r="B16" s="201"/>
      <c r="C16" s="202"/>
      <c r="D16" s="202"/>
      <c r="E16" s="202"/>
      <c r="F16" s="202"/>
      <c r="G16" s="202"/>
      <c r="H16" s="202"/>
      <c r="I16" s="202"/>
      <c r="J16" s="290" t="s">
        <v>3</v>
      </c>
      <c r="K16" s="279"/>
      <c r="L16" s="280"/>
      <c r="M16" s="212"/>
      <c r="N16" s="213"/>
      <c r="O16" s="213"/>
      <c r="P16" s="213"/>
      <c r="Q16" s="213"/>
      <c r="R16" s="213"/>
      <c r="S16" s="213"/>
      <c r="T16" s="213"/>
      <c r="U16" s="213"/>
      <c r="V16" s="213"/>
      <c r="W16" s="215"/>
      <c r="X16" s="211" t="s">
        <v>4</v>
      </c>
      <c r="Y16" s="211"/>
      <c r="Z16" s="211"/>
      <c r="AA16" s="212"/>
      <c r="AB16" s="213"/>
      <c r="AC16" s="213"/>
      <c r="AD16" s="213"/>
      <c r="AE16" s="213"/>
      <c r="AF16" s="214"/>
    </row>
    <row r="17" spans="1:32" ht="27" customHeight="1" thickBot="1">
      <c r="A17" s="203"/>
      <c r="B17" s="204"/>
      <c r="C17" s="205"/>
      <c r="D17" s="205"/>
      <c r="E17" s="205"/>
      <c r="F17" s="205"/>
      <c r="G17" s="205"/>
      <c r="H17" s="205"/>
      <c r="I17" s="205"/>
      <c r="J17" s="291" t="s">
        <v>0</v>
      </c>
      <c r="K17" s="154"/>
      <c r="L17" s="155"/>
      <c r="M17" s="209"/>
      <c r="N17" s="210"/>
      <c r="O17" s="210"/>
      <c r="P17" s="210"/>
      <c r="Q17" s="210"/>
      <c r="R17" s="216" t="s">
        <v>1</v>
      </c>
      <c r="S17" s="217"/>
      <c r="T17" s="218"/>
      <c r="U17" s="20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</row>
    <row r="18" spans="1:32" ht="18" customHeight="1" thickBot="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1"/>
      <c r="N18" s="1"/>
      <c r="O18" s="1"/>
      <c r="P18" s="1"/>
      <c r="Q18" s="1"/>
      <c r="R18" s="5"/>
      <c r="S18" s="5"/>
      <c r="T18" s="5"/>
      <c r="U18" s="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8" customHeight="1">
      <c r="A19" s="193" t="s">
        <v>48</v>
      </c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6"/>
    </row>
    <row r="20" spans="1:32" ht="27.75" customHeight="1" thickBot="1">
      <c r="A20" s="197" t="s">
        <v>47</v>
      </c>
      <c r="B20" s="198"/>
      <c r="C20" s="198"/>
      <c r="D20" s="198"/>
      <c r="E20" s="198"/>
      <c r="F20" s="198"/>
      <c r="G20" s="198"/>
      <c r="H20" s="198"/>
      <c r="I20" s="199"/>
      <c r="J20" s="206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8"/>
    </row>
    <row r="21" spans="1:32" ht="21" customHeight="1" thickBot="1">
      <c r="A21" s="187" t="s">
        <v>17</v>
      </c>
      <c r="B21" s="188"/>
      <c r="C21" s="188"/>
      <c r="D21" s="188"/>
      <c r="E21" s="188"/>
      <c r="F21" s="188"/>
      <c r="G21" s="188"/>
      <c r="H21" s="188"/>
      <c r="I21" s="189"/>
      <c r="J21" s="190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2"/>
    </row>
    <row r="22" spans="1:32" ht="15" customHeight="1">
      <c r="A22" s="181" t="s">
        <v>5</v>
      </c>
      <c r="B22" s="182"/>
      <c r="C22" s="183"/>
      <c r="D22" s="183"/>
      <c r="E22" s="183"/>
      <c r="F22" s="183"/>
      <c r="G22" s="183"/>
      <c r="H22" s="183"/>
      <c r="I22" s="183"/>
      <c r="J22" s="65" t="s">
        <v>6</v>
      </c>
      <c r="K22" s="65"/>
      <c r="L22" s="65"/>
      <c r="M22" s="172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4"/>
    </row>
    <row r="23" spans="1:32" ht="15" customHeight="1">
      <c r="A23" s="184"/>
      <c r="B23" s="185"/>
      <c r="C23" s="186"/>
      <c r="D23" s="186"/>
      <c r="E23" s="186"/>
      <c r="F23" s="186"/>
      <c r="G23" s="186"/>
      <c r="H23" s="186"/>
      <c r="I23" s="186"/>
      <c r="J23" s="39" t="s">
        <v>7</v>
      </c>
      <c r="K23" s="39"/>
      <c r="L23" s="39"/>
      <c r="M23" s="175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7"/>
    </row>
    <row r="24" spans="1:32" ht="15" customHeight="1">
      <c r="A24" s="178" t="s">
        <v>70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80"/>
    </row>
    <row r="25" spans="1:32" ht="129" customHeigh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1"/>
    </row>
    <row r="26" spans="1:32" ht="15" customHeight="1">
      <c r="A26" s="38" t="s">
        <v>40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6"/>
      <c r="AB26" s="36"/>
      <c r="AC26" s="36"/>
      <c r="AD26" s="36"/>
      <c r="AE26" s="36"/>
      <c r="AF26" s="37"/>
    </row>
    <row r="27" spans="1:32" ht="15" customHeight="1">
      <c r="A27" s="38" t="s">
        <v>37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6"/>
      <c r="AB27" s="36"/>
      <c r="AC27" s="36"/>
      <c r="AD27" s="36"/>
      <c r="AE27" s="36"/>
      <c r="AF27" s="37"/>
    </row>
    <row r="28" spans="1:32" ht="15" customHeight="1">
      <c r="A28" s="38" t="s">
        <v>38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165"/>
      <c r="AB28" s="166"/>
      <c r="AC28" s="167"/>
      <c r="AD28" s="166"/>
      <c r="AE28" s="166"/>
      <c r="AF28" s="168"/>
    </row>
    <row r="29" spans="1:32" ht="15" customHeight="1">
      <c r="A29" s="38" t="s">
        <v>49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6"/>
      <c r="AB29" s="36"/>
      <c r="AC29" s="36"/>
      <c r="AD29" s="36"/>
      <c r="AE29" s="36"/>
      <c r="AF29" s="37"/>
    </row>
    <row r="30" spans="1:32" ht="1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6"/>
      <c r="AB30" s="36"/>
      <c r="AC30" s="36"/>
      <c r="AD30" s="36"/>
      <c r="AE30" s="36"/>
      <c r="AF30" s="37"/>
    </row>
    <row r="31" spans="1:32" ht="1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6"/>
      <c r="AB31" s="36"/>
      <c r="AC31" s="36"/>
      <c r="AD31" s="36"/>
      <c r="AE31" s="36"/>
      <c r="AF31" s="37"/>
    </row>
    <row r="32" spans="1:32" ht="15" customHeight="1">
      <c r="A32" s="38" t="s">
        <v>18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</row>
    <row r="33" spans="1:32" ht="15" customHeight="1" thickBot="1">
      <c r="A33" s="117" t="s">
        <v>19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33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</row>
    <row r="34" spans="1:32" ht="15" customHeight="1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6.5" customHeight="1">
      <c r="A35" s="87" t="s">
        <v>20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151">
        <f>Q95</f>
        <v>0</v>
      </c>
      <c r="AB35" s="151"/>
      <c r="AC35" s="151"/>
      <c r="AD35" s="151"/>
      <c r="AE35" s="151"/>
      <c r="AF35" s="152"/>
    </row>
    <row r="36" spans="1:32" ht="16.5" customHeight="1" thickBot="1">
      <c r="A36" s="153" t="s">
        <v>50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5"/>
      <c r="AA36" s="156" t="e">
        <f>(AA49/AA35)</f>
        <v>#DIV/0!</v>
      </c>
      <c r="AB36" s="157"/>
      <c r="AC36" s="157"/>
      <c r="AD36" s="157"/>
      <c r="AE36" s="157"/>
      <c r="AF36" s="158"/>
    </row>
    <row r="37" spans="1:32" ht="30.75" customHeight="1">
      <c r="A37" s="339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</row>
    <row r="38" spans="1:32" ht="24" customHeight="1" thickBot="1">
      <c r="A38" s="123" t="s">
        <v>22</v>
      </c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6"/>
    </row>
    <row r="39" spans="1:32" ht="12.75" customHeight="1">
      <c r="A39" s="298" t="s">
        <v>13</v>
      </c>
      <c r="B39" s="271"/>
      <c r="C39" s="271" t="s">
        <v>21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3">
        <f>AA40+AA41</f>
        <v>0</v>
      </c>
      <c r="AB39" s="274"/>
      <c r="AC39" s="274"/>
      <c r="AD39" s="274"/>
      <c r="AE39" s="274"/>
      <c r="AF39" s="275"/>
    </row>
    <row r="40" spans="1:32" ht="12.75" customHeight="1">
      <c r="A40" s="292"/>
      <c r="B40" s="293"/>
      <c r="C40" s="294" t="s">
        <v>24</v>
      </c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5"/>
      <c r="AA40" s="127">
        <f>Q62</f>
        <v>0</v>
      </c>
      <c r="AB40" s="128"/>
      <c r="AC40" s="128"/>
      <c r="AD40" s="128"/>
      <c r="AE40" s="128"/>
      <c r="AF40" s="129"/>
    </row>
    <row r="41" spans="1:32" ht="12.75" customHeight="1" thickBot="1">
      <c r="A41" s="299"/>
      <c r="B41" s="300"/>
      <c r="C41" s="296" t="s">
        <v>25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7"/>
      <c r="AA41" s="130">
        <f>Q89</f>
        <v>0</v>
      </c>
      <c r="AB41" s="131"/>
      <c r="AC41" s="131"/>
      <c r="AD41" s="131"/>
      <c r="AE41" s="131"/>
      <c r="AF41" s="132"/>
    </row>
    <row r="42" spans="1:32" ht="12.75" customHeight="1">
      <c r="A42" s="298" t="s">
        <v>23</v>
      </c>
      <c r="B42" s="271"/>
      <c r="C42" s="271" t="s">
        <v>79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2"/>
      <c r="AA42" s="273">
        <f>AA43+AA49+AA52+AA57+AA58</f>
        <v>0</v>
      </c>
      <c r="AB42" s="274"/>
      <c r="AC42" s="274"/>
      <c r="AD42" s="274"/>
      <c r="AE42" s="274"/>
      <c r="AF42" s="275"/>
    </row>
    <row r="43" spans="1:32" ht="12.75" customHeight="1">
      <c r="A43" s="138"/>
      <c r="B43" s="139"/>
      <c r="C43" s="279" t="s">
        <v>39</v>
      </c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80"/>
      <c r="AA43" s="276">
        <f>SUM(AA44:AF48)</f>
        <v>0</v>
      </c>
      <c r="AB43" s="277"/>
      <c r="AC43" s="277"/>
      <c r="AD43" s="277"/>
      <c r="AE43" s="277"/>
      <c r="AF43" s="278"/>
    </row>
    <row r="44" spans="1:32" ht="12.75" customHeight="1">
      <c r="A44" s="102"/>
      <c r="B44" s="103"/>
      <c r="C44" s="113" t="s">
        <v>41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4"/>
      <c r="AA44" s="284"/>
      <c r="AB44" s="284"/>
      <c r="AC44" s="284"/>
      <c r="AD44" s="284"/>
      <c r="AE44" s="284"/>
      <c r="AF44" s="285"/>
    </row>
    <row r="45" spans="1:32" ht="12.75" customHeight="1">
      <c r="A45" s="102"/>
      <c r="B45" s="103"/>
      <c r="C45" s="113" t="s">
        <v>26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4"/>
      <c r="AA45" s="104"/>
      <c r="AB45" s="104"/>
      <c r="AC45" s="104"/>
      <c r="AD45" s="104"/>
      <c r="AE45" s="104"/>
      <c r="AF45" s="105"/>
    </row>
    <row r="46" spans="1:32" ht="12.75" customHeight="1">
      <c r="A46" s="102"/>
      <c r="B46" s="103"/>
      <c r="C46" s="113" t="s">
        <v>33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4"/>
      <c r="AA46" s="104"/>
      <c r="AB46" s="104"/>
      <c r="AC46" s="104"/>
      <c r="AD46" s="104"/>
      <c r="AE46" s="104"/>
      <c r="AF46" s="105"/>
    </row>
    <row r="47" spans="1:32" ht="12.75" customHeight="1">
      <c r="A47" s="102"/>
      <c r="B47" s="103"/>
      <c r="C47" s="113" t="s">
        <v>27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04"/>
      <c r="AB47" s="104"/>
      <c r="AC47" s="104"/>
      <c r="AD47" s="104"/>
      <c r="AE47" s="104"/>
      <c r="AF47" s="105"/>
    </row>
    <row r="48" spans="1:32" ht="12.75" customHeight="1">
      <c r="A48" s="115"/>
      <c r="B48" s="116"/>
      <c r="C48" s="147" t="s">
        <v>28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8"/>
      <c r="AA48" s="104"/>
      <c r="AB48" s="104"/>
      <c r="AC48" s="104"/>
      <c r="AD48" s="104"/>
      <c r="AE48" s="104"/>
      <c r="AF48" s="105"/>
    </row>
    <row r="49" spans="1:32" ht="12.75" customHeight="1">
      <c r="A49" s="89" t="s">
        <v>52</v>
      </c>
      <c r="B49" s="90"/>
      <c r="C49" s="149" t="s">
        <v>51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0"/>
      <c r="AA49" s="108">
        <f>AA50</f>
        <v>0</v>
      </c>
      <c r="AB49" s="109"/>
      <c r="AC49" s="109"/>
      <c r="AD49" s="109"/>
      <c r="AE49" s="109"/>
      <c r="AF49" s="110"/>
    </row>
    <row r="50" spans="1:32" ht="12.75" customHeight="1">
      <c r="A50" s="100"/>
      <c r="B50" s="101"/>
      <c r="C50" s="106" t="s">
        <v>74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7"/>
      <c r="AA50" s="111"/>
      <c r="AB50" s="111"/>
      <c r="AC50" s="111"/>
      <c r="AD50" s="111"/>
      <c r="AE50" s="111"/>
      <c r="AF50" s="112"/>
    </row>
    <row r="51" spans="1:32" ht="12.75" customHeight="1">
      <c r="A51" s="140"/>
      <c r="B51" s="141"/>
      <c r="C51" s="145" t="s">
        <v>75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6"/>
      <c r="AA51" s="142" t="s">
        <v>72</v>
      </c>
      <c r="AB51" s="143"/>
      <c r="AC51" s="143"/>
      <c r="AD51" s="143"/>
      <c r="AE51" s="143"/>
      <c r="AF51" s="144"/>
    </row>
    <row r="52" spans="1:32" ht="12.75" customHeight="1">
      <c r="A52" s="119" t="s">
        <v>53</v>
      </c>
      <c r="B52" s="120"/>
      <c r="C52" s="121" t="s">
        <v>29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276">
        <f>SUM(AA53:AF56)</f>
        <v>0</v>
      </c>
      <c r="AB52" s="277"/>
      <c r="AC52" s="277"/>
      <c r="AD52" s="277"/>
      <c r="AE52" s="277"/>
      <c r="AF52" s="278"/>
    </row>
    <row r="53" spans="1:32" ht="12.75" customHeight="1">
      <c r="A53" s="102"/>
      <c r="B53" s="103"/>
      <c r="C53" s="113" t="s">
        <v>57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4"/>
      <c r="AA53" s="104"/>
      <c r="AB53" s="104"/>
      <c r="AC53" s="104"/>
      <c r="AD53" s="104"/>
      <c r="AE53" s="104"/>
      <c r="AF53" s="105"/>
    </row>
    <row r="54" spans="1:32" ht="12.75" customHeight="1">
      <c r="A54" s="102"/>
      <c r="B54" s="103"/>
      <c r="C54" s="113" t="s">
        <v>56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4"/>
      <c r="AA54" s="104"/>
      <c r="AB54" s="104"/>
      <c r="AC54" s="104"/>
      <c r="AD54" s="104"/>
      <c r="AE54" s="104"/>
      <c r="AF54" s="105"/>
    </row>
    <row r="55" spans="1:32" ht="12.75" customHeight="1">
      <c r="A55" s="102"/>
      <c r="B55" s="103"/>
      <c r="C55" s="113" t="s">
        <v>58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4"/>
      <c r="AA55" s="104"/>
      <c r="AB55" s="104"/>
      <c r="AC55" s="104"/>
      <c r="AD55" s="104"/>
      <c r="AE55" s="104"/>
      <c r="AF55" s="105"/>
    </row>
    <row r="56" spans="1:32" ht="12.75" customHeight="1">
      <c r="A56" s="115"/>
      <c r="B56" s="116"/>
      <c r="C56" s="163" t="s">
        <v>30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4"/>
      <c r="AA56" s="104"/>
      <c r="AB56" s="104"/>
      <c r="AC56" s="104"/>
      <c r="AD56" s="104"/>
      <c r="AE56" s="104"/>
      <c r="AF56" s="105"/>
    </row>
    <row r="57" spans="1:32" ht="12.75" customHeight="1">
      <c r="A57" s="138" t="s">
        <v>54</v>
      </c>
      <c r="B57" s="139"/>
      <c r="C57" s="161" t="s">
        <v>32</v>
      </c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2"/>
      <c r="AA57" s="247"/>
      <c r="AB57" s="248"/>
      <c r="AC57" s="248"/>
      <c r="AD57" s="248"/>
      <c r="AE57" s="248"/>
      <c r="AF57" s="249"/>
    </row>
    <row r="58" spans="1:32" ht="12.75" customHeight="1" thickBot="1">
      <c r="A58" s="136" t="s">
        <v>55</v>
      </c>
      <c r="B58" s="137"/>
      <c r="C58" s="159" t="s">
        <v>31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  <c r="AA58" s="281"/>
      <c r="AB58" s="282"/>
      <c r="AC58" s="282"/>
      <c r="AD58" s="282"/>
      <c r="AE58" s="282"/>
      <c r="AF58" s="283"/>
    </row>
    <row r="59" ht="9" customHeight="1" thickBot="1"/>
    <row r="60" spans="1:32" ht="18" customHeight="1">
      <c r="A60" s="243" t="s">
        <v>34</v>
      </c>
      <c r="B60" s="244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6"/>
    </row>
    <row r="61" spans="1:32" ht="51" customHeight="1" thickBot="1">
      <c r="A61" s="17"/>
      <c r="B61" s="18"/>
      <c r="C61" s="305" t="s">
        <v>80</v>
      </c>
      <c r="D61" s="306"/>
      <c r="E61" s="306"/>
      <c r="F61" s="306"/>
      <c r="G61" s="306"/>
      <c r="H61" s="306"/>
      <c r="I61" s="306"/>
      <c r="J61" s="307"/>
      <c r="K61" s="306" t="s">
        <v>76</v>
      </c>
      <c r="L61" s="341"/>
      <c r="M61" s="341"/>
      <c r="N61" s="341"/>
      <c r="O61" s="341"/>
      <c r="P61" s="341"/>
      <c r="Q61" s="308" t="s">
        <v>71</v>
      </c>
      <c r="R61" s="308"/>
      <c r="S61" s="308"/>
      <c r="T61" s="308"/>
      <c r="U61" s="308"/>
      <c r="V61" s="309"/>
      <c r="W61" s="62" t="s">
        <v>77</v>
      </c>
      <c r="X61" s="63"/>
      <c r="Y61" s="63"/>
      <c r="Z61" s="63"/>
      <c r="AA61" s="63"/>
      <c r="AB61" s="63"/>
      <c r="AC61" s="63"/>
      <c r="AD61" s="63"/>
      <c r="AE61" s="63"/>
      <c r="AF61" s="64"/>
    </row>
    <row r="62" spans="1:32" ht="12.75" customHeight="1" thickBot="1">
      <c r="A62" s="26"/>
      <c r="B62" s="27"/>
      <c r="C62" s="342" t="s">
        <v>16</v>
      </c>
      <c r="D62" s="343"/>
      <c r="E62" s="343"/>
      <c r="F62" s="343"/>
      <c r="G62" s="343"/>
      <c r="H62" s="343"/>
      <c r="I62" s="343"/>
      <c r="J62" s="344"/>
      <c r="K62" s="345"/>
      <c r="L62" s="346"/>
      <c r="M62" s="346"/>
      <c r="N62" s="346"/>
      <c r="O62" s="346"/>
      <c r="P62" s="346"/>
      <c r="Q62" s="53">
        <f>Q63+Q70+Q71+Q84+Q90</f>
        <v>0</v>
      </c>
      <c r="R62" s="54"/>
      <c r="S62" s="54"/>
      <c r="T62" s="54"/>
      <c r="U62" s="54"/>
      <c r="V62" s="55"/>
      <c r="W62" s="50">
        <f>W63+W71+W84</f>
        <v>0</v>
      </c>
      <c r="X62" s="51"/>
      <c r="Y62" s="51"/>
      <c r="Z62" s="51"/>
      <c r="AA62" s="51"/>
      <c r="AB62" s="51"/>
      <c r="AC62" s="51"/>
      <c r="AD62" s="51"/>
      <c r="AE62" s="51"/>
      <c r="AF62" s="52"/>
    </row>
    <row r="63" spans="1:32" ht="12.75" customHeight="1">
      <c r="A63" s="21" t="s">
        <v>13</v>
      </c>
      <c r="B63" s="22"/>
      <c r="C63" s="270" t="s">
        <v>8</v>
      </c>
      <c r="D63" s="271"/>
      <c r="E63" s="271"/>
      <c r="F63" s="271"/>
      <c r="G63" s="271"/>
      <c r="H63" s="271"/>
      <c r="I63" s="271"/>
      <c r="J63" s="272"/>
      <c r="K63" s="94"/>
      <c r="L63" s="95"/>
      <c r="M63" s="95"/>
      <c r="N63" s="95"/>
      <c r="O63" s="95"/>
      <c r="P63" s="96"/>
      <c r="Q63" s="310">
        <f>SUM(Q64:V69)</f>
        <v>0</v>
      </c>
      <c r="R63" s="311"/>
      <c r="S63" s="311"/>
      <c r="T63" s="311"/>
      <c r="U63" s="311"/>
      <c r="V63" s="312"/>
      <c r="W63" s="43">
        <f>W64+W65+W66+W67+W68+W69</f>
        <v>0</v>
      </c>
      <c r="X63" s="44"/>
      <c r="Y63" s="44"/>
      <c r="Z63" s="44"/>
      <c r="AA63" s="44"/>
      <c r="AB63" s="44"/>
      <c r="AC63" s="44"/>
      <c r="AD63" s="44"/>
      <c r="AE63" s="44"/>
      <c r="AF63" s="45"/>
    </row>
    <row r="64" spans="1:32" ht="12.75" customHeight="1">
      <c r="A64" s="19"/>
      <c r="B64" s="20"/>
      <c r="C64" s="250" t="s">
        <v>65</v>
      </c>
      <c r="D64" s="251"/>
      <c r="E64" s="251"/>
      <c r="F64" s="251"/>
      <c r="G64" s="251"/>
      <c r="H64" s="251"/>
      <c r="I64" s="251"/>
      <c r="J64" s="252"/>
      <c r="K64" s="83"/>
      <c r="L64" s="84"/>
      <c r="M64" s="84"/>
      <c r="N64" s="84"/>
      <c r="O64" s="84"/>
      <c r="P64" s="85"/>
      <c r="Q64" s="80"/>
      <c r="R64" s="81"/>
      <c r="S64" s="81"/>
      <c r="T64" s="81"/>
      <c r="U64" s="81"/>
      <c r="V64" s="82"/>
      <c r="W64" s="46"/>
      <c r="X64" s="47"/>
      <c r="Y64" s="47"/>
      <c r="Z64" s="47"/>
      <c r="AA64" s="47"/>
      <c r="AB64" s="48"/>
      <c r="AC64" s="48"/>
      <c r="AD64" s="48"/>
      <c r="AE64" s="48"/>
      <c r="AF64" s="49"/>
    </row>
    <row r="65" spans="1:32" ht="12.75" customHeight="1">
      <c r="A65" s="19"/>
      <c r="B65" s="20"/>
      <c r="C65" s="250" t="s">
        <v>66</v>
      </c>
      <c r="D65" s="251"/>
      <c r="E65" s="251"/>
      <c r="F65" s="251"/>
      <c r="G65" s="251"/>
      <c r="H65" s="251"/>
      <c r="I65" s="251"/>
      <c r="J65" s="252"/>
      <c r="K65" s="83"/>
      <c r="L65" s="84"/>
      <c r="M65" s="84"/>
      <c r="N65" s="84"/>
      <c r="O65" s="84"/>
      <c r="P65" s="85"/>
      <c r="Q65" s="80"/>
      <c r="R65" s="81"/>
      <c r="S65" s="81"/>
      <c r="T65" s="81"/>
      <c r="U65" s="81"/>
      <c r="V65" s="82"/>
      <c r="W65" s="46"/>
      <c r="X65" s="47"/>
      <c r="Y65" s="47"/>
      <c r="Z65" s="47"/>
      <c r="AA65" s="47"/>
      <c r="AB65" s="48"/>
      <c r="AC65" s="48"/>
      <c r="AD65" s="48"/>
      <c r="AE65" s="48"/>
      <c r="AF65" s="49"/>
    </row>
    <row r="66" spans="1:32" ht="12.75" customHeight="1">
      <c r="A66" s="19"/>
      <c r="B66" s="20"/>
      <c r="C66" s="250"/>
      <c r="D66" s="251"/>
      <c r="E66" s="251"/>
      <c r="F66" s="251"/>
      <c r="G66" s="251"/>
      <c r="H66" s="251"/>
      <c r="I66" s="251"/>
      <c r="J66" s="252"/>
      <c r="K66" s="86"/>
      <c r="L66" s="84"/>
      <c r="M66" s="84"/>
      <c r="N66" s="84"/>
      <c r="O66" s="84"/>
      <c r="P66" s="85"/>
      <c r="Q66" s="80"/>
      <c r="R66" s="81"/>
      <c r="S66" s="81"/>
      <c r="T66" s="81"/>
      <c r="U66" s="81"/>
      <c r="V66" s="82"/>
      <c r="W66" s="46"/>
      <c r="X66" s="47"/>
      <c r="Y66" s="47"/>
      <c r="Z66" s="47"/>
      <c r="AA66" s="47"/>
      <c r="AB66" s="48"/>
      <c r="AC66" s="48"/>
      <c r="AD66" s="48"/>
      <c r="AE66" s="48"/>
      <c r="AF66" s="49"/>
    </row>
    <row r="67" spans="1:32" ht="12.75" customHeight="1">
      <c r="A67" s="19"/>
      <c r="B67" s="20"/>
      <c r="C67" s="250"/>
      <c r="D67" s="251"/>
      <c r="E67" s="251"/>
      <c r="F67" s="251"/>
      <c r="G67" s="251"/>
      <c r="H67" s="251"/>
      <c r="I67" s="251"/>
      <c r="J67" s="252"/>
      <c r="K67" s="86"/>
      <c r="L67" s="84"/>
      <c r="M67" s="84"/>
      <c r="N67" s="84"/>
      <c r="O67" s="84"/>
      <c r="P67" s="85"/>
      <c r="Q67" s="80"/>
      <c r="R67" s="81"/>
      <c r="S67" s="81"/>
      <c r="T67" s="81"/>
      <c r="U67" s="81"/>
      <c r="V67" s="82"/>
      <c r="W67" s="46"/>
      <c r="X67" s="47"/>
      <c r="Y67" s="47"/>
      <c r="Z67" s="47"/>
      <c r="AA67" s="47"/>
      <c r="AB67" s="48"/>
      <c r="AC67" s="48"/>
      <c r="AD67" s="48"/>
      <c r="AE67" s="48"/>
      <c r="AF67" s="49"/>
    </row>
    <row r="68" spans="1:32" ht="12.75" customHeight="1">
      <c r="A68" s="19"/>
      <c r="B68" s="20"/>
      <c r="C68" s="250"/>
      <c r="D68" s="251"/>
      <c r="E68" s="251"/>
      <c r="F68" s="251"/>
      <c r="G68" s="251"/>
      <c r="H68" s="251"/>
      <c r="I68" s="251"/>
      <c r="J68" s="252"/>
      <c r="K68" s="86"/>
      <c r="L68" s="84"/>
      <c r="M68" s="84"/>
      <c r="N68" s="84"/>
      <c r="O68" s="84"/>
      <c r="P68" s="85"/>
      <c r="Q68" s="80"/>
      <c r="R68" s="81"/>
      <c r="S68" s="81"/>
      <c r="T68" s="81"/>
      <c r="U68" s="81"/>
      <c r="V68" s="82"/>
      <c r="W68" s="46"/>
      <c r="X68" s="47"/>
      <c r="Y68" s="47"/>
      <c r="Z68" s="47"/>
      <c r="AA68" s="47"/>
      <c r="AB68" s="48"/>
      <c r="AC68" s="48"/>
      <c r="AD68" s="48"/>
      <c r="AE68" s="48"/>
      <c r="AF68" s="49"/>
    </row>
    <row r="69" spans="1:32" ht="12.75" customHeight="1" thickBot="1">
      <c r="A69" s="28"/>
      <c r="B69" s="29"/>
      <c r="C69" s="253"/>
      <c r="D69" s="254"/>
      <c r="E69" s="254"/>
      <c r="F69" s="254"/>
      <c r="G69" s="254"/>
      <c r="H69" s="254"/>
      <c r="I69" s="254"/>
      <c r="J69" s="255"/>
      <c r="K69" s="91"/>
      <c r="L69" s="92"/>
      <c r="M69" s="92"/>
      <c r="N69" s="92"/>
      <c r="O69" s="92"/>
      <c r="P69" s="93"/>
      <c r="Q69" s="351"/>
      <c r="R69" s="352"/>
      <c r="S69" s="352"/>
      <c r="T69" s="352"/>
      <c r="U69" s="352"/>
      <c r="V69" s="353"/>
      <c r="W69" s="221"/>
      <c r="X69" s="222"/>
      <c r="Y69" s="222"/>
      <c r="Z69" s="222"/>
      <c r="AA69" s="222"/>
      <c r="AB69" s="223"/>
      <c r="AC69" s="223"/>
      <c r="AD69" s="223"/>
      <c r="AE69" s="223"/>
      <c r="AF69" s="224"/>
    </row>
    <row r="70" spans="1:32" ht="12.75" customHeight="1" thickBot="1">
      <c r="A70" s="30" t="s">
        <v>14</v>
      </c>
      <c r="B70" s="31"/>
      <c r="C70" s="314" t="s">
        <v>9</v>
      </c>
      <c r="D70" s="315"/>
      <c r="E70" s="315"/>
      <c r="F70" s="315"/>
      <c r="G70" s="315"/>
      <c r="H70" s="315"/>
      <c r="I70" s="315"/>
      <c r="J70" s="316"/>
      <c r="K70" s="97"/>
      <c r="L70" s="98"/>
      <c r="M70" s="98"/>
      <c r="N70" s="98"/>
      <c r="O70" s="98"/>
      <c r="P70" s="99"/>
      <c r="Q70" s="354"/>
      <c r="R70" s="355"/>
      <c r="S70" s="355"/>
      <c r="T70" s="355"/>
      <c r="U70" s="355"/>
      <c r="V70" s="356"/>
      <c r="W70" s="225" t="s">
        <v>72</v>
      </c>
      <c r="X70" s="226"/>
      <c r="Y70" s="226"/>
      <c r="Z70" s="226"/>
      <c r="AA70" s="226"/>
      <c r="AB70" s="227"/>
      <c r="AC70" s="227"/>
      <c r="AD70" s="227"/>
      <c r="AE70" s="227"/>
      <c r="AF70" s="228"/>
    </row>
    <row r="71" spans="1:32" ht="12.75" customHeight="1">
      <c r="A71" s="21" t="s">
        <v>52</v>
      </c>
      <c r="B71" s="22"/>
      <c r="C71" s="270" t="s">
        <v>10</v>
      </c>
      <c r="D71" s="271"/>
      <c r="E71" s="271"/>
      <c r="F71" s="271"/>
      <c r="G71" s="271"/>
      <c r="H71" s="271"/>
      <c r="I71" s="271"/>
      <c r="J71" s="272"/>
      <c r="K71" s="94"/>
      <c r="L71" s="95"/>
      <c r="M71" s="95"/>
      <c r="N71" s="95"/>
      <c r="O71" s="95"/>
      <c r="P71" s="96"/>
      <c r="Q71" s="310">
        <f>SUM(Q72:V83)</f>
        <v>0</v>
      </c>
      <c r="R71" s="311"/>
      <c r="S71" s="311"/>
      <c r="T71" s="311"/>
      <c r="U71" s="311"/>
      <c r="V71" s="312"/>
      <c r="W71" s="43">
        <f>W72+W73+W74+W75+W76+W77+W78+W79+W80+W81+W82+W83</f>
        <v>0</v>
      </c>
      <c r="X71" s="44"/>
      <c r="Y71" s="44"/>
      <c r="Z71" s="44"/>
      <c r="AA71" s="44"/>
      <c r="AB71" s="44"/>
      <c r="AC71" s="44"/>
      <c r="AD71" s="44"/>
      <c r="AE71" s="44"/>
      <c r="AF71" s="45"/>
    </row>
    <row r="72" spans="1:32" ht="12.75" customHeight="1">
      <c r="A72" s="19"/>
      <c r="B72" s="20"/>
      <c r="C72" s="250" t="s">
        <v>59</v>
      </c>
      <c r="D72" s="251"/>
      <c r="E72" s="251"/>
      <c r="F72" s="251"/>
      <c r="G72" s="251"/>
      <c r="H72" s="251"/>
      <c r="I72" s="251"/>
      <c r="J72" s="252"/>
      <c r="K72" s="83"/>
      <c r="L72" s="84"/>
      <c r="M72" s="84"/>
      <c r="N72" s="84"/>
      <c r="O72" s="84"/>
      <c r="P72" s="85"/>
      <c r="Q72" s="80"/>
      <c r="R72" s="81"/>
      <c r="S72" s="81"/>
      <c r="T72" s="81"/>
      <c r="U72" s="81"/>
      <c r="V72" s="82"/>
      <c r="W72" s="46"/>
      <c r="X72" s="47"/>
      <c r="Y72" s="47"/>
      <c r="Z72" s="47"/>
      <c r="AA72" s="47"/>
      <c r="AB72" s="48"/>
      <c r="AC72" s="48"/>
      <c r="AD72" s="48"/>
      <c r="AE72" s="48"/>
      <c r="AF72" s="49"/>
    </row>
    <row r="73" spans="1:32" ht="12.75" customHeight="1">
      <c r="A73" s="19"/>
      <c r="B73" s="20"/>
      <c r="C73" s="250" t="s">
        <v>60</v>
      </c>
      <c r="D73" s="251"/>
      <c r="E73" s="251"/>
      <c r="F73" s="251"/>
      <c r="G73" s="251"/>
      <c r="H73" s="251"/>
      <c r="I73" s="251"/>
      <c r="J73" s="252"/>
      <c r="K73" s="83"/>
      <c r="L73" s="84"/>
      <c r="M73" s="84"/>
      <c r="N73" s="84"/>
      <c r="O73" s="84"/>
      <c r="P73" s="85"/>
      <c r="Q73" s="80"/>
      <c r="R73" s="81"/>
      <c r="S73" s="81"/>
      <c r="T73" s="81"/>
      <c r="U73" s="81"/>
      <c r="V73" s="82"/>
      <c r="W73" s="46"/>
      <c r="X73" s="47"/>
      <c r="Y73" s="47"/>
      <c r="Z73" s="47"/>
      <c r="AA73" s="47"/>
      <c r="AB73" s="48"/>
      <c r="AC73" s="48"/>
      <c r="AD73" s="48"/>
      <c r="AE73" s="48"/>
      <c r="AF73" s="49"/>
    </row>
    <row r="74" spans="1:32" ht="12.75" customHeight="1">
      <c r="A74" s="19"/>
      <c r="B74" s="20"/>
      <c r="C74" s="250" t="s">
        <v>61</v>
      </c>
      <c r="D74" s="251"/>
      <c r="E74" s="251"/>
      <c r="F74" s="251"/>
      <c r="G74" s="251"/>
      <c r="H74" s="251"/>
      <c r="I74" s="251"/>
      <c r="J74" s="252"/>
      <c r="K74" s="83"/>
      <c r="L74" s="84"/>
      <c r="M74" s="84"/>
      <c r="N74" s="84"/>
      <c r="O74" s="84"/>
      <c r="P74" s="85"/>
      <c r="Q74" s="80"/>
      <c r="R74" s="81"/>
      <c r="S74" s="81"/>
      <c r="T74" s="81"/>
      <c r="U74" s="81"/>
      <c r="V74" s="82"/>
      <c r="W74" s="46"/>
      <c r="X74" s="47"/>
      <c r="Y74" s="47"/>
      <c r="Z74" s="47"/>
      <c r="AA74" s="47"/>
      <c r="AB74" s="48"/>
      <c r="AC74" s="48"/>
      <c r="AD74" s="48"/>
      <c r="AE74" s="48"/>
      <c r="AF74" s="49"/>
    </row>
    <row r="75" spans="1:32" ht="12.75" customHeight="1">
      <c r="A75" s="19"/>
      <c r="B75" s="20"/>
      <c r="C75" s="250" t="s">
        <v>62</v>
      </c>
      <c r="D75" s="251"/>
      <c r="E75" s="251"/>
      <c r="F75" s="251"/>
      <c r="G75" s="251"/>
      <c r="H75" s="251"/>
      <c r="I75" s="251"/>
      <c r="J75" s="252"/>
      <c r="K75" s="83"/>
      <c r="L75" s="84"/>
      <c r="M75" s="84"/>
      <c r="N75" s="84"/>
      <c r="O75" s="84"/>
      <c r="P75" s="85"/>
      <c r="Q75" s="80"/>
      <c r="R75" s="81"/>
      <c r="S75" s="81"/>
      <c r="T75" s="81"/>
      <c r="U75" s="81"/>
      <c r="V75" s="82"/>
      <c r="W75" s="46"/>
      <c r="X75" s="47"/>
      <c r="Y75" s="47"/>
      <c r="Z75" s="47"/>
      <c r="AA75" s="47"/>
      <c r="AB75" s="48"/>
      <c r="AC75" s="48"/>
      <c r="AD75" s="48"/>
      <c r="AE75" s="48"/>
      <c r="AF75" s="49"/>
    </row>
    <row r="76" spans="1:32" ht="12.75" customHeight="1">
      <c r="A76" s="19"/>
      <c r="B76" s="20"/>
      <c r="C76" s="250" t="s">
        <v>63</v>
      </c>
      <c r="D76" s="251"/>
      <c r="E76" s="251"/>
      <c r="F76" s="251"/>
      <c r="G76" s="251"/>
      <c r="H76" s="251"/>
      <c r="I76" s="251"/>
      <c r="J76" s="252"/>
      <c r="K76" s="83"/>
      <c r="L76" s="84"/>
      <c r="M76" s="84"/>
      <c r="N76" s="84"/>
      <c r="O76" s="84"/>
      <c r="P76" s="85"/>
      <c r="Q76" s="80"/>
      <c r="R76" s="81"/>
      <c r="S76" s="81"/>
      <c r="T76" s="81"/>
      <c r="U76" s="81"/>
      <c r="V76" s="82"/>
      <c r="W76" s="46"/>
      <c r="X76" s="47"/>
      <c r="Y76" s="47"/>
      <c r="Z76" s="47"/>
      <c r="AA76" s="47"/>
      <c r="AB76" s="48"/>
      <c r="AC76" s="48"/>
      <c r="AD76" s="48"/>
      <c r="AE76" s="48"/>
      <c r="AF76" s="49"/>
    </row>
    <row r="77" spans="1:32" ht="12.75" customHeight="1">
      <c r="A77" s="19"/>
      <c r="B77" s="20"/>
      <c r="C77" s="250"/>
      <c r="D77" s="251"/>
      <c r="E77" s="251"/>
      <c r="F77" s="251"/>
      <c r="G77" s="251"/>
      <c r="H77" s="251"/>
      <c r="I77" s="251"/>
      <c r="J77" s="252"/>
      <c r="K77" s="83"/>
      <c r="L77" s="84"/>
      <c r="M77" s="84"/>
      <c r="N77" s="84"/>
      <c r="O77" s="84"/>
      <c r="P77" s="85"/>
      <c r="Q77" s="80"/>
      <c r="R77" s="81"/>
      <c r="S77" s="81"/>
      <c r="T77" s="81"/>
      <c r="U77" s="81"/>
      <c r="V77" s="82"/>
      <c r="W77" s="46"/>
      <c r="X77" s="47"/>
      <c r="Y77" s="47"/>
      <c r="Z77" s="47"/>
      <c r="AA77" s="47"/>
      <c r="AB77" s="48"/>
      <c r="AC77" s="48"/>
      <c r="AD77" s="48"/>
      <c r="AE77" s="48"/>
      <c r="AF77" s="49"/>
    </row>
    <row r="78" spans="1:32" ht="12.75" customHeight="1">
      <c r="A78" s="19"/>
      <c r="B78" s="20"/>
      <c r="C78" s="250"/>
      <c r="D78" s="251"/>
      <c r="E78" s="251"/>
      <c r="F78" s="251"/>
      <c r="G78" s="251"/>
      <c r="H78" s="251"/>
      <c r="I78" s="251"/>
      <c r="J78" s="252"/>
      <c r="K78" s="83"/>
      <c r="L78" s="84"/>
      <c r="M78" s="84"/>
      <c r="N78" s="84"/>
      <c r="O78" s="84"/>
      <c r="P78" s="85"/>
      <c r="Q78" s="80"/>
      <c r="R78" s="81"/>
      <c r="S78" s="81"/>
      <c r="T78" s="81"/>
      <c r="U78" s="81"/>
      <c r="V78" s="82"/>
      <c r="W78" s="46"/>
      <c r="X78" s="47"/>
      <c r="Y78" s="47"/>
      <c r="Z78" s="47"/>
      <c r="AA78" s="47"/>
      <c r="AB78" s="48"/>
      <c r="AC78" s="48"/>
      <c r="AD78" s="48"/>
      <c r="AE78" s="48"/>
      <c r="AF78" s="49"/>
    </row>
    <row r="79" spans="1:32" ht="12.75" customHeight="1">
      <c r="A79" s="19"/>
      <c r="B79" s="20"/>
      <c r="C79" s="250"/>
      <c r="D79" s="251"/>
      <c r="E79" s="251"/>
      <c r="F79" s="251"/>
      <c r="G79" s="251"/>
      <c r="H79" s="251"/>
      <c r="I79" s="251"/>
      <c r="J79" s="252"/>
      <c r="K79" s="83"/>
      <c r="L79" s="84"/>
      <c r="M79" s="84"/>
      <c r="N79" s="84"/>
      <c r="O79" s="84"/>
      <c r="P79" s="85"/>
      <c r="Q79" s="80"/>
      <c r="R79" s="81"/>
      <c r="S79" s="81"/>
      <c r="T79" s="81"/>
      <c r="U79" s="81"/>
      <c r="V79" s="82"/>
      <c r="W79" s="46"/>
      <c r="X79" s="47"/>
      <c r="Y79" s="47"/>
      <c r="Z79" s="47"/>
      <c r="AA79" s="47"/>
      <c r="AB79" s="48"/>
      <c r="AC79" s="48"/>
      <c r="AD79" s="48"/>
      <c r="AE79" s="48"/>
      <c r="AF79" s="49"/>
    </row>
    <row r="80" spans="1:32" ht="12.75" customHeight="1">
      <c r="A80" s="19"/>
      <c r="B80" s="20"/>
      <c r="C80" s="250"/>
      <c r="D80" s="251"/>
      <c r="E80" s="251"/>
      <c r="F80" s="251"/>
      <c r="G80" s="251"/>
      <c r="H80" s="251"/>
      <c r="I80" s="251"/>
      <c r="J80" s="252"/>
      <c r="K80" s="83"/>
      <c r="L80" s="84"/>
      <c r="M80" s="84"/>
      <c r="N80" s="84"/>
      <c r="O80" s="84"/>
      <c r="P80" s="85"/>
      <c r="Q80" s="80"/>
      <c r="R80" s="81"/>
      <c r="S80" s="81"/>
      <c r="T80" s="81"/>
      <c r="U80" s="81"/>
      <c r="V80" s="82"/>
      <c r="W80" s="46"/>
      <c r="X80" s="47"/>
      <c r="Y80" s="47"/>
      <c r="Z80" s="47"/>
      <c r="AA80" s="47"/>
      <c r="AB80" s="48"/>
      <c r="AC80" s="48"/>
      <c r="AD80" s="48"/>
      <c r="AE80" s="48"/>
      <c r="AF80" s="49"/>
    </row>
    <row r="81" spans="1:32" ht="12.75" customHeight="1">
      <c r="A81" s="19"/>
      <c r="B81" s="20"/>
      <c r="C81" s="250"/>
      <c r="D81" s="251"/>
      <c r="E81" s="251"/>
      <c r="F81" s="251"/>
      <c r="G81" s="251"/>
      <c r="H81" s="251"/>
      <c r="I81" s="251"/>
      <c r="J81" s="252"/>
      <c r="K81" s="83"/>
      <c r="L81" s="84"/>
      <c r="M81" s="84"/>
      <c r="N81" s="84"/>
      <c r="O81" s="84"/>
      <c r="P81" s="85"/>
      <c r="Q81" s="80"/>
      <c r="R81" s="81"/>
      <c r="S81" s="81"/>
      <c r="T81" s="81"/>
      <c r="U81" s="81"/>
      <c r="V81" s="82"/>
      <c r="W81" s="46"/>
      <c r="X81" s="47"/>
      <c r="Y81" s="47"/>
      <c r="Z81" s="47"/>
      <c r="AA81" s="47"/>
      <c r="AB81" s="48"/>
      <c r="AC81" s="48"/>
      <c r="AD81" s="48"/>
      <c r="AE81" s="48"/>
      <c r="AF81" s="49"/>
    </row>
    <row r="82" spans="1:32" ht="12.75" customHeight="1">
      <c r="A82" s="19"/>
      <c r="B82" s="20"/>
      <c r="C82" s="250"/>
      <c r="D82" s="251"/>
      <c r="E82" s="251"/>
      <c r="F82" s="251"/>
      <c r="G82" s="251"/>
      <c r="H82" s="251"/>
      <c r="I82" s="251"/>
      <c r="J82" s="252"/>
      <c r="K82" s="83"/>
      <c r="L82" s="84"/>
      <c r="M82" s="84"/>
      <c r="N82" s="84"/>
      <c r="O82" s="84"/>
      <c r="P82" s="85"/>
      <c r="Q82" s="80"/>
      <c r="R82" s="81"/>
      <c r="S82" s="81"/>
      <c r="T82" s="81"/>
      <c r="U82" s="81"/>
      <c r="V82" s="82"/>
      <c r="W82" s="46"/>
      <c r="X82" s="47"/>
      <c r="Y82" s="47"/>
      <c r="Z82" s="47"/>
      <c r="AA82" s="47"/>
      <c r="AB82" s="48"/>
      <c r="AC82" s="48"/>
      <c r="AD82" s="48"/>
      <c r="AE82" s="48"/>
      <c r="AF82" s="49"/>
    </row>
    <row r="83" spans="1:32" ht="12.75" customHeight="1" thickBot="1">
      <c r="A83" s="28"/>
      <c r="B83" s="29"/>
      <c r="C83" s="253"/>
      <c r="D83" s="254"/>
      <c r="E83" s="254"/>
      <c r="F83" s="254"/>
      <c r="G83" s="254"/>
      <c r="H83" s="254"/>
      <c r="I83" s="254"/>
      <c r="J83" s="255"/>
      <c r="K83" s="256"/>
      <c r="L83" s="92"/>
      <c r="M83" s="92"/>
      <c r="N83" s="92"/>
      <c r="O83" s="92"/>
      <c r="P83" s="93"/>
      <c r="Q83" s="351"/>
      <c r="R83" s="352"/>
      <c r="S83" s="352"/>
      <c r="T83" s="352"/>
      <c r="U83" s="352"/>
      <c r="V83" s="353"/>
      <c r="W83" s="221"/>
      <c r="X83" s="222"/>
      <c r="Y83" s="222"/>
      <c r="Z83" s="222"/>
      <c r="AA83" s="222"/>
      <c r="AB83" s="223"/>
      <c r="AC83" s="223"/>
      <c r="AD83" s="223"/>
      <c r="AE83" s="223"/>
      <c r="AF83" s="224"/>
    </row>
    <row r="84" spans="1:32" ht="12.75" customHeight="1">
      <c r="A84" s="21" t="s">
        <v>53</v>
      </c>
      <c r="B84" s="22"/>
      <c r="C84" s="270" t="s">
        <v>64</v>
      </c>
      <c r="D84" s="271"/>
      <c r="E84" s="271"/>
      <c r="F84" s="271"/>
      <c r="G84" s="271"/>
      <c r="H84" s="271"/>
      <c r="I84" s="271"/>
      <c r="J84" s="272"/>
      <c r="K84" s="350"/>
      <c r="L84" s="95"/>
      <c r="M84" s="95"/>
      <c r="N84" s="95"/>
      <c r="O84" s="95"/>
      <c r="P84" s="96"/>
      <c r="Q84" s="310">
        <f>Q85+Q86+Q87+Q88</f>
        <v>0</v>
      </c>
      <c r="R84" s="311"/>
      <c r="S84" s="311"/>
      <c r="T84" s="311"/>
      <c r="U84" s="311"/>
      <c r="V84" s="312"/>
      <c r="W84" s="43"/>
      <c r="X84" s="151"/>
      <c r="Y84" s="151"/>
      <c r="Z84" s="151"/>
      <c r="AA84" s="151"/>
      <c r="AB84" s="44"/>
      <c r="AC84" s="44"/>
      <c r="AD84" s="44"/>
      <c r="AE84" s="44"/>
      <c r="AF84" s="45"/>
    </row>
    <row r="85" spans="1:32" ht="12.75" customHeight="1">
      <c r="A85" s="19"/>
      <c r="B85" s="20"/>
      <c r="C85" s="250" t="s">
        <v>11</v>
      </c>
      <c r="D85" s="251"/>
      <c r="E85" s="251"/>
      <c r="F85" s="251"/>
      <c r="G85" s="251"/>
      <c r="H85" s="251"/>
      <c r="I85" s="251"/>
      <c r="J85" s="252"/>
      <c r="K85" s="83"/>
      <c r="L85" s="84"/>
      <c r="M85" s="84"/>
      <c r="N85" s="84"/>
      <c r="O85" s="84"/>
      <c r="P85" s="85"/>
      <c r="Q85" s="80"/>
      <c r="R85" s="81"/>
      <c r="S85" s="81"/>
      <c r="T85" s="81"/>
      <c r="U85" s="81"/>
      <c r="V85" s="82"/>
      <c r="W85" s="301" t="s">
        <v>72</v>
      </c>
      <c r="X85" s="302"/>
      <c r="Y85" s="302"/>
      <c r="Z85" s="302"/>
      <c r="AA85" s="302"/>
      <c r="AB85" s="303"/>
      <c r="AC85" s="303"/>
      <c r="AD85" s="303"/>
      <c r="AE85" s="303"/>
      <c r="AF85" s="304"/>
    </row>
    <row r="86" spans="1:32" ht="12.75" customHeight="1">
      <c r="A86" s="19"/>
      <c r="B86" s="20"/>
      <c r="C86" s="250" t="s">
        <v>78</v>
      </c>
      <c r="D86" s="251"/>
      <c r="E86" s="251"/>
      <c r="F86" s="251"/>
      <c r="G86" s="251"/>
      <c r="H86" s="251"/>
      <c r="I86" s="251"/>
      <c r="J86" s="252"/>
      <c r="K86" s="83"/>
      <c r="L86" s="84"/>
      <c r="M86" s="84">
        <v>1500</v>
      </c>
      <c r="N86" s="84"/>
      <c r="O86" s="84"/>
      <c r="P86" s="85"/>
      <c r="Q86" s="80"/>
      <c r="R86" s="81"/>
      <c r="S86" s="81"/>
      <c r="T86" s="81"/>
      <c r="U86" s="81"/>
      <c r="V86" s="82"/>
      <c r="W86" s="301" t="s">
        <v>72</v>
      </c>
      <c r="X86" s="302"/>
      <c r="Y86" s="302"/>
      <c r="Z86" s="302"/>
      <c r="AA86" s="302"/>
      <c r="AB86" s="303"/>
      <c r="AC86" s="303"/>
      <c r="AD86" s="303"/>
      <c r="AE86" s="303"/>
      <c r="AF86" s="304"/>
    </row>
    <row r="87" spans="1:32" ht="12.75" customHeight="1">
      <c r="A87" s="19"/>
      <c r="B87" s="20"/>
      <c r="C87" s="250" t="s">
        <v>12</v>
      </c>
      <c r="D87" s="251"/>
      <c r="E87" s="251"/>
      <c r="F87" s="251"/>
      <c r="G87" s="251"/>
      <c r="H87" s="251"/>
      <c r="I87" s="251"/>
      <c r="J87" s="252"/>
      <c r="K87" s="83"/>
      <c r="L87" s="84"/>
      <c r="M87" s="84"/>
      <c r="N87" s="84"/>
      <c r="O87" s="84"/>
      <c r="P87" s="85"/>
      <c r="Q87" s="80"/>
      <c r="R87" s="81"/>
      <c r="S87" s="81"/>
      <c r="T87" s="81"/>
      <c r="U87" s="81"/>
      <c r="V87" s="82"/>
      <c r="W87" s="301" t="s">
        <v>72</v>
      </c>
      <c r="X87" s="302"/>
      <c r="Y87" s="302"/>
      <c r="Z87" s="302"/>
      <c r="AA87" s="302"/>
      <c r="AB87" s="303"/>
      <c r="AC87" s="303"/>
      <c r="AD87" s="303"/>
      <c r="AE87" s="303"/>
      <c r="AF87" s="304"/>
    </row>
    <row r="88" spans="1:32" ht="12.75" customHeight="1" thickBot="1">
      <c r="A88" s="28"/>
      <c r="B88" s="29"/>
      <c r="C88" s="253"/>
      <c r="D88" s="254"/>
      <c r="E88" s="254"/>
      <c r="F88" s="254"/>
      <c r="G88" s="254"/>
      <c r="H88" s="254"/>
      <c r="I88" s="254"/>
      <c r="J88" s="255"/>
      <c r="K88" s="256"/>
      <c r="L88" s="92"/>
      <c r="M88" s="92"/>
      <c r="N88" s="92"/>
      <c r="O88" s="92"/>
      <c r="P88" s="93"/>
      <c r="Q88" s="351"/>
      <c r="R88" s="352"/>
      <c r="S88" s="352"/>
      <c r="T88" s="352"/>
      <c r="U88" s="352"/>
      <c r="V88" s="353"/>
      <c r="W88" s="335" t="s">
        <v>72</v>
      </c>
      <c r="X88" s="336"/>
      <c r="Y88" s="336"/>
      <c r="Z88" s="336"/>
      <c r="AA88" s="336"/>
      <c r="AB88" s="337"/>
      <c r="AC88" s="337"/>
      <c r="AD88" s="337"/>
      <c r="AE88" s="337"/>
      <c r="AF88" s="338"/>
    </row>
    <row r="89" spans="1:32" ht="12.75" customHeight="1" thickBot="1">
      <c r="A89" s="30" t="s">
        <v>54</v>
      </c>
      <c r="B89" s="31"/>
      <c r="C89" s="257" t="s">
        <v>15</v>
      </c>
      <c r="D89" s="258"/>
      <c r="E89" s="258"/>
      <c r="F89" s="258"/>
      <c r="G89" s="258"/>
      <c r="H89" s="258"/>
      <c r="I89" s="258"/>
      <c r="J89" s="259"/>
      <c r="K89" s="260"/>
      <c r="L89" s="261"/>
      <c r="M89" s="261"/>
      <c r="N89" s="261"/>
      <c r="O89" s="261"/>
      <c r="P89" s="262"/>
      <c r="Q89" s="357"/>
      <c r="R89" s="358"/>
      <c r="S89" s="358"/>
      <c r="T89" s="358"/>
      <c r="U89" s="358"/>
      <c r="V89" s="359"/>
      <c r="W89" s="225" t="s">
        <v>72</v>
      </c>
      <c r="X89" s="227"/>
      <c r="Y89" s="227"/>
      <c r="Z89" s="227"/>
      <c r="AA89" s="227"/>
      <c r="AB89" s="227"/>
      <c r="AC89" s="227"/>
      <c r="AD89" s="227"/>
      <c r="AE89" s="227"/>
      <c r="AF89" s="228"/>
    </row>
    <row r="90" spans="1:32" ht="12.75" customHeight="1">
      <c r="A90" s="15" t="s">
        <v>55</v>
      </c>
      <c r="B90" s="16"/>
      <c r="C90" s="367" t="s">
        <v>67</v>
      </c>
      <c r="D90" s="161"/>
      <c r="E90" s="161"/>
      <c r="F90" s="161"/>
      <c r="G90" s="161"/>
      <c r="H90" s="161"/>
      <c r="I90" s="161"/>
      <c r="J90" s="162"/>
      <c r="K90" s="364"/>
      <c r="L90" s="365"/>
      <c r="M90" s="365"/>
      <c r="N90" s="365"/>
      <c r="O90" s="365"/>
      <c r="P90" s="366"/>
      <c r="Q90" s="364"/>
      <c r="R90" s="365">
        <f>SUM(R91:V94)</f>
        <v>0</v>
      </c>
      <c r="S90" s="365"/>
      <c r="T90" s="365"/>
      <c r="U90" s="365"/>
      <c r="V90" s="366"/>
      <c r="W90" s="347">
        <f>SUM(AB91:AF94)</f>
        <v>0</v>
      </c>
      <c r="X90" s="348"/>
      <c r="Y90" s="348"/>
      <c r="Z90" s="348"/>
      <c r="AA90" s="348"/>
      <c r="AB90" s="348"/>
      <c r="AC90" s="348"/>
      <c r="AD90" s="348"/>
      <c r="AE90" s="348"/>
      <c r="AF90" s="349"/>
    </row>
    <row r="91" spans="1:32" ht="12.75" customHeight="1">
      <c r="A91" s="11"/>
      <c r="B91" s="12"/>
      <c r="C91" s="250"/>
      <c r="D91" s="251"/>
      <c r="E91" s="251"/>
      <c r="F91" s="251"/>
      <c r="G91" s="251"/>
      <c r="H91" s="251"/>
      <c r="I91" s="251"/>
      <c r="J91" s="252"/>
      <c r="K91" s="83"/>
      <c r="L91" s="84"/>
      <c r="M91" s="84"/>
      <c r="N91" s="84"/>
      <c r="O91" s="84"/>
      <c r="P91" s="85"/>
      <c r="Q91" s="80"/>
      <c r="R91" s="81"/>
      <c r="S91" s="81"/>
      <c r="T91" s="81"/>
      <c r="U91" s="81"/>
      <c r="V91" s="82"/>
      <c r="W91" s="317"/>
      <c r="X91" s="318"/>
      <c r="Y91" s="318"/>
      <c r="Z91" s="318"/>
      <c r="AA91" s="318"/>
      <c r="AB91" s="319"/>
      <c r="AC91" s="319"/>
      <c r="AD91" s="319"/>
      <c r="AE91" s="319"/>
      <c r="AF91" s="320"/>
    </row>
    <row r="92" spans="1:32" ht="12.75" customHeight="1">
      <c r="A92" s="13"/>
      <c r="B92" s="14"/>
      <c r="C92" s="250"/>
      <c r="D92" s="251"/>
      <c r="E92" s="251"/>
      <c r="F92" s="251"/>
      <c r="G92" s="251"/>
      <c r="H92" s="251"/>
      <c r="I92" s="251"/>
      <c r="J92" s="252"/>
      <c r="K92" s="83"/>
      <c r="L92" s="84"/>
      <c r="M92" s="84"/>
      <c r="N92" s="84"/>
      <c r="O92" s="84"/>
      <c r="P92" s="85"/>
      <c r="Q92" s="80"/>
      <c r="R92" s="81"/>
      <c r="S92" s="81"/>
      <c r="T92" s="81"/>
      <c r="U92" s="81"/>
      <c r="V92" s="82"/>
      <c r="W92" s="301"/>
      <c r="X92" s="302"/>
      <c r="Y92" s="302"/>
      <c r="Z92" s="302"/>
      <c r="AA92" s="302"/>
      <c r="AB92" s="303"/>
      <c r="AC92" s="303"/>
      <c r="AD92" s="303"/>
      <c r="AE92" s="303"/>
      <c r="AF92" s="304"/>
    </row>
    <row r="93" spans="1:32" ht="12.75" customHeight="1">
      <c r="A93" s="13"/>
      <c r="B93" s="14"/>
      <c r="C93" s="250"/>
      <c r="D93" s="251"/>
      <c r="E93" s="251"/>
      <c r="F93" s="251"/>
      <c r="G93" s="251"/>
      <c r="H93" s="251"/>
      <c r="I93" s="251"/>
      <c r="J93" s="252"/>
      <c r="K93" s="83"/>
      <c r="L93" s="84"/>
      <c r="M93" s="84"/>
      <c r="N93" s="84"/>
      <c r="O93" s="84"/>
      <c r="P93" s="85"/>
      <c r="Q93" s="80"/>
      <c r="R93" s="81"/>
      <c r="S93" s="81"/>
      <c r="T93" s="81"/>
      <c r="U93" s="81"/>
      <c r="V93" s="82"/>
      <c r="W93" s="301"/>
      <c r="X93" s="302"/>
      <c r="Y93" s="302"/>
      <c r="Z93" s="302"/>
      <c r="AA93" s="302"/>
      <c r="AB93" s="303"/>
      <c r="AC93" s="303"/>
      <c r="AD93" s="303"/>
      <c r="AE93" s="303"/>
      <c r="AF93" s="304"/>
    </row>
    <row r="94" spans="1:32" ht="12.75" customHeight="1" thickBot="1">
      <c r="A94" s="32"/>
      <c r="B94" s="33"/>
      <c r="C94" s="250"/>
      <c r="D94" s="251"/>
      <c r="E94" s="251"/>
      <c r="F94" s="251"/>
      <c r="G94" s="251"/>
      <c r="H94" s="251"/>
      <c r="I94" s="251"/>
      <c r="J94" s="252"/>
      <c r="K94" s="83"/>
      <c r="L94" s="84"/>
      <c r="M94" s="84"/>
      <c r="N94" s="84"/>
      <c r="O94" s="84"/>
      <c r="P94" s="85"/>
      <c r="Q94" s="80"/>
      <c r="R94" s="81"/>
      <c r="S94" s="81"/>
      <c r="T94" s="81"/>
      <c r="U94" s="81"/>
      <c r="V94" s="82"/>
      <c r="W94" s="323"/>
      <c r="X94" s="324"/>
      <c r="Y94" s="324"/>
      <c r="Z94" s="324"/>
      <c r="AA94" s="324"/>
      <c r="AB94" s="325"/>
      <c r="AC94" s="325"/>
      <c r="AD94" s="325"/>
      <c r="AE94" s="325"/>
      <c r="AF94" s="326"/>
    </row>
    <row r="95" spans="1:32" ht="12.75" customHeight="1" thickBot="1">
      <c r="A95" s="34"/>
      <c r="B95" s="35"/>
      <c r="C95" s="363" t="s">
        <v>35</v>
      </c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0">
        <f>Q90+Q89+Q84+Q71+Q70+Q63</f>
        <v>0</v>
      </c>
      <c r="R95" s="361"/>
      <c r="S95" s="361"/>
      <c r="T95" s="361"/>
      <c r="U95" s="361"/>
      <c r="V95" s="362"/>
      <c r="W95" s="332">
        <f>W62+W90</f>
        <v>0</v>
      </c>
      <c r="X95" s="333"/>
      <c r="Y95" s="333"/>
      <c r="Z95" s="333"/>
      <c r="AA95" s="333"/>
      <c r="AB95" s="333"/>
      <c r="AC95" s="333"/>
      <c r="AD95" s="333"/>
      <c r="AE95" s="333"/>
      <c r="AF95" s="334"/>
    </row>
    <row r="96" spans="1:32" ht="12.75" customHeight="1">
      <c r="A96" s="328"/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</row>
    <row r="97" spans="1:32" ht="12.75" customHeight="1">
      <c r="A97" s="330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</row>
    <row r="98" spans="1:32" ht="50.2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</row>
    <row r="99" spans="2:32" ht="27.75" customHeight="1">
      <c r="B99" s="331" t="s">
        <v>85</v>
      </c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:32" ht="46.5" customHeight="1">
      <c r="A100" s="7" t="s">
        <v>82</v>
      </c>
      <c r="B100" s="327" t="s">
        <v>84</v>
      </c>
      <c r="C100" s="327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</row>
    <row r="101" spans="1:32" ht="27.75" customHeight="1">
      <c r="A101" s="7" t="s">
        <v>83</v>
      </c>
      <c r="B101" s="327" t="s">
        <v>86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7"/>
      <c r="AD101" s="327"/>
      <c r="AE101" s="327"/>
      <c r="AF101" s="327"/>
    </row>
    <row r="102" spans="1:32" ht="27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27.75" customHeight="1">
      <c r="A103" s="7" t="s">
        <v>90</v>
      </c>
      <c r="B103" s="322" t="s">
        <v>91</v>
      </c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7"/>
    </row>
    <row r="104" spans="1:32" ht="52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32.25" customHeight="1">
      <c r="A105" s="7"/>
      <c r="B105" s="321" t="s">
        <v>87</v>
      </c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</row>
    <row r="106" spans="1:32" ht="27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27.75" customHeight="1">
      <c r="A107" s="7"/>
      <c r="B107" s="321" t="s">
        <v>88</v>
      </c>
      <c r="C107" s="321"/>
      <c r="D107" s="321"/>
      <c r="E107" s="321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</row>
    <row r="108" spans="1:32" ht="27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27.75" customHeight="1">
      <c r="A109" s="7"/>
      <c r="B109" s="313" t="s">
        <v>89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</row>
    <row r="110" spans="1:32" ht="27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8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29" ht="84" customHeight="1">
      <c r="A112" s="268" t="s">
        <v>69</v>
      </c>
      <c r="B112" s="268"/>
      <c r="C112" s="268"/>
      <c r="D112" s="268"/>
      <c r="E112" s="268"/>
      <c r="F112" s="268"/>
      <c r="G112" s="268"/>
      <c r="H112" s="269"/>
      <c r="I112" s="269"/>
      <c r="J112" s="269"/>
      <c r="K112" s="269"/>
      <c r="L112" s="269"/>
      <c r="M112" s="7"/>
      <c r="P112" s="6"/>
      <c r="Q112" s="6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</row>
    <row r="113" spans="1:29" ht="15" customHeight="1">
      <c r="A113" s="263"/>
      <c r="B113" s="263"/>
      <c r="C113" s="263"/>
      <c r="D113" s="263"/>
      <c r="E113" s="263"/>
      <c r="F113" s="263"/>
      <c r="G113" s="263"/>
      <c r="H113" s="263"/>
      <c r="I113" s="265"/>
      <c r="J113" s="265"/>
      <c r="K113" s="265"/>
      <c r="L113" s="265"/>
      <c r="M113" s="266"/>
      <c r="N113" s="8"/>
      <c r="O113" s="6"/>
      <c r="Q113" s="6"/>
      <c r="T113" s="264" t="s">
        <v>36</v>
      </c>
      <c r="U113" s="264"/>
      <c r="V113" s="264"/>
      <c r="W113" s="264"/>
      <c r="X113" s="264"/>
      <c r="Y113" s="264"/>
      <c r="Z113" s="264"/>
      <c r="AA113" s="264"/>
      <c r="AB113" s="264"/>
      <c r="AC113" s="264"/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protectedRanges>
    <protectedRange sqref="I113:N113 H112:L112" name="Oblast42"/>
    <protectedRange sqref="C91:AF94" name="Oblast38"/>
    <protectedRange sqref="C85:C87 F85:AF88 E88" name="Oblast36"/>
    <protectedRange sqref="AA70:AF70" name="Oblast34"/>
    <protectedRange sqref="AD53:AF58" name="Oblast32"/>
    <protectedRange sqref="AD44:AF48" name="Oblast30"/>
    <protectedRange sqref="K24:Z26 AA24:AF33 K29:Z33" name="Oblast26"/>
    <protectedRange sqref="O17:Q18 S17:X18" name="Oblast18"/>
    <protectedRange sqref="O16:W16 Y16:AA16" name="Oblast16"/>
    <protectedRange sqref="AD10:AF10" name="Oblast1"/>
    <protectedRange sqref="K13:AB15 AC14:AF15" name="Oblast2"/>
    <protectedRange sqref="C8:D9 A9 B9" name="Oblast4"/>
    <protectedRange sqref="AD16:AF16" name="Oblast17"/>
    <protectedRange sqref="Z17:AF18" name="Oblast19"/>
    <protectedRange sqref="K20:AF21" name="Oblast21"/>
    <protectedRange sqref="O22:AF23" name="Oblast25"/>
    <protectedRange sqref="AD40:AF41" name="Oblast29"/>
    <protectedRange sqref="AD50:AF51" name="Oblast31"/>
    <protectedRange sqref="S64:AF69 M66:R69 N64:Q65 E64:L69" name="Oblast33"/>
    <protectedRange sqref="E72:J83 N72:AF83 K74:M83 K72:L73" name="Oblast35"/>
    <protectedRange sqref="W89 AA89 AC89" name="Oblast37"/>
    <protectedRange sqref="K27:Z27" name="Oblast26_1"/>
    <protectedRange sqref="K28:Z28" name="Oblast26_1_1"/>
    <protectedRange sqref="K35:AF37" name="Oblast21_1"/>
    <protectedRange sqref="K34:AF34" name="Oblast26_3"/>
  </protectedRanges>
  <mergeCells count="272">
    <mergeCell ref="Q95:V95"/>
    <mergeCell ref="C95:P95"/>
    <mergeCell ref="K93:P93"/>
    <mergeCell ref="K94:P94"/>
    <mergeCell ref="Q90:V90"/>
    <mergeCell ref="Q91:V91"/>
    <mergeCell ref="Q93:V93"/>
    <mergeCell ref="Q94:V94"/>
    <mergeCell ref="C90:J90"/>
    <mergeCell ref="K90:P90"/>
    <mergeCell ref="Q86:V86"/>
    <mergeCell ref="Q87:V87"/>
    <mergeCell ref="Q88:V88"/>
    <mergeCell ref="Q89:V89"/>
    <mergeCell ref="Q82:V82"/>
    <mergeCell ref="Q83:V83"/>
    <mergeCell ref="Q84:V84"/>
    <mergeCell ref="Q85:V85"/>
    <mergeCell ref="Q63:V63"/>
    <mergeCell ref="Q64:V64"/>
    <mergeCell ref="Q65:V65"/>
    <mergeCell ref="Q66:V66"/>
    <mergeCell ref="C65:J65"/>
    <mergeCell ref="W89:AF89"/>
    <mergeCell ref="K77:P77"/>
    <mergeCell ref="K78:P78"/>
    <mergeCell ref="K79:P79"/>
    <mergeCell ref="W85:AF85"/>
    <mergeCell ref="W90:AF90"/>
    <mergeCell ref="K82:P82"/>
    <mergeCell ref="K83:P83"/>
    <mergeCell ref="K84:P84"/>
    <mergeCell ref="K85:P85"/>
    <mergeCell ref="Q68:V68"/>
    <mergeCell ref="Q69:V69"/>
    <mergeCell ref="Q70:V70"/>
    <mergeCell ref="W83:AF83"/>
    <mergeCell ref="W84:AF84"/>
    <mergeCell ref="K61:P61"/>
    <mergeCell ref="C62:J62"/>
    <mergeCell ref="C63:J63"/>
    <mergeCell ref="C64:J64"/>
    <mergeCell ref="K62:P62"/>
    <mergeCell ref="A30:Z30"/>
    <mergeCell ref="A39:B39"/>
    <mergeCell ref="C39:Z39"/>
    <mergeCell ref="A43:B43"/>
    <mergeCell ref="A31:Z31"/>
    <mergeCell ref="AA30:AF30"/>
    <mergeCell ref="W87:AF87"/>
    <mergeCell ref="W88:AF88"/>
    <mergeCell ref="C66:J66"/>
    <mergeCell ref="C67:J67"/>
    <mergeCell ref="C68:J68"/>
    <mergeCell ref="C69:J69"/>
    <mergeCell ref="A37:AF37"/>
    <mergeCell ref="K76:P76"/>
    <mergeCell ref="K87:P87"/>
    <mergeCell ref="B105:J105"/>
    <mergeCell ref="K105:AF105"/>
    <mergeCell ref="B103:AE103"/>
    <mergeCell ref="W93:AF93"/>
    <mergeCell ref="W94:AF94"/>
    <mergeCell ref="B100:AF100"/>
    <mergeCell ref="B101:AF101"/>
    <mergeCell ref="A96:AF97"/>
    <mergeCell ref="B99:AF99"/>
    <mergeCell ref="W95:AF95"/>
    <mergeCell ref="W91:AF91"/>
    <mergeCell ref="B107:J107"/>
    <mergeCell ref="K107:AF107"/>
    <mergeCell ref="C91:J91"/>
    <mergeCell ref="C92:J92"/>
    <mergeCell ref="C93:J93"/>
    <mergeCell ref="C94:J94"/>
    <mergeCell ref="K92:P92"/>
    <mergeCell ref="Q92:V92"/>
    <mergeCell ref="W92:AF92"/>
    <mergeCell ref="B109:AF109"/>
    <mergeCell ref="C70:J70"/>
    <mergeCell ref="C71:J71"/>
    <mergeCell ref="C72:J72"/>
    <mergeCell ref="C73:J73"/>
    <mergeCell ref="C74:J74"/>
    <mergeCell ref="C75:J75"/>
    <mergeCell ref="C76:J76"/>
    <mergeCell ref="C77:J77"/>
    <mergeCell ref="K91:P91"/>
    <mergeCell ref="W81:AF81"/>
    <mergeCell ref="W82:AF82"/>
    <mergeCell ref="W78:AF78"/>
    <mergeCell ref="A44:B44"/>
    <mergeCell ref="A45:B45"/>
    <mergeCell ref="A47:B47"/>
    <mergeCell ref="W72:AF72"/>
    <mergeCell ref="W73:AF73"/>
    <mergeCell ref="W74:AF74"/>
    <mergeCell ref="Q71:V71"/>
    <mergeCell ref="W86:AF86"/>
    <mergeCell ref="K86:P86"/>
    <mergeCell ref="W79:AF79"/>
    <mergeCell ref="W80:AF80"/>
    <mergeCell ref="K80:P80"/>
    <mergeCell ref="C61:J61"/>
    <mergeCell ref="Q61:V61"/>
    <mergeCell ref="C78:J78"/>
    <mergeCell ref="C79:J79"/>
    <mergeCell ref="W71:AF71"/>
    <mergeCell ref="A12:AF12"/>
    <mergeCell ref="J16:L16"/>
    <mergeCell ref="J17:L17"/>
    <mergeCell ref="AA42:AF42"/>
    <mergeCell ref="A40:B40"/>
    <mergeCell ref="C40:Z40"/>
    <mergeCell ref="C41:Z41"/>
    <mergeCell ref="A42:B42"/>
    <mergeCell ref="C42:Z42"/>
    <mergeCell ref="A41:B41"/>
    <mergeCell ref="AA39:AF39"/>
    <mergeCell ref="AA43:AF43"/>
    <mergeCell ref="C43:Z43"/>
    <mergeCell ref="AA56:AF56"/>
    <mergeCell ref="AA58:AF58"/>
    <mergeCell ref="AA52:AF52"/>
    <mergeCell ref="AA53:AF53"/>
    <mergeCell ref="AA54:AF54"/>
    <mergeCell ref="AA55:AF55"/>
    <mergeCell ref="AA44:AF44"/>
    <mergeCell ref="Q76:V76"/>
    <mergeCell ref="Q77:V77"/>
    <mergeCell ref="Q78:V78"/>
    <mergeCell ref="A113:H113"/>
    <mergeCell ref="T113:AC113"/>
    <mergeCell ref="I113:M113"/>
    <mergeCell ref="T112:AC112"/>
    <mergeCell ref="A112:G112"/>
    <mergeCell ref="H112:L112"/>
    <mergeCell ref="C84:J84"/>
    <mergeCell ref="C85:J85"/>
    <mergeCell ref="C86:J86"/>
    <mergeCell ref="C87:J87"/>
    <mergeCell ref="C88:J88"/>
    <mergeCell ref="K88:P88"/>
    <mergeCell ref="C89:J89"/>
    <mergeCell ref="K89:P89"/>
    <mergeCell ref="C80:J80"/>
    <mergeCell ref="C81:J81"/>
    <mergeCell ref="C82:J82"/>
    <mergeCell ref="C83:J83"/>
    <mergeCell ref="K81:P81"/>
    <mergeCell ref="W75:AF75"/>
    <mergeCell ref="W76:AF76"/>
    <mergeCell ref="W77:AF77"/>
    <mergeCell ref="Q79:V79"/>
    <mergeCell ref="Q80:V80"/>
    <mergeCell ref="Q81:V81"/>
    <mergeCell ref="W68:AF68"/>
    <mergeCell ref="W69:AF69"/>
    <mergeCell ref="W70:AF70"/>
    <mergeCell ref="A13:I14"/>
    <mergeCell ref="J13:AF14"/>
    <mergeCell ref="W66:AF66"/>
    <mergeCell ref="W67:AF67"/>
    <mergeCell ref="A60:AF60"/>
    <mergeCell ref="AA57:AF57"/>
    <mergeCell ref="A19:AF19"/>
    <mergeCell ref="A20:I20"/>
    <mergeCell ref="A16:I17"/>
    <mergeCell ref="J20:AF20"/>
    <mergeCell ref="M17:Q17"/>
    <mergeCell ref="X16:Z16"/>
    <mergeCell ref="AA16:AF16"/>
    <mergeCell ref="M16:W16"/>
    <mergeCell ref="R17:T17"/>
    <mergeCell ref="U17:AF17"/>
    <mergeCell ref="M22:AF22"/>
    <mergeCell ref="M23:AF23"/>
    <mergeCell ref="A24:AF24"/>
    <mergeCell ref="A22:I23"/>
    <mergeCell ref="A21:I21"/>
    <mergeCell ref="J21:AF21"/>
    <mergeCell ref="A28:Z28"/>
    <mergeCell ref="A27:Z27"/>
    <mergeCell ref="AA27:AF27"/>
    <mergeCell ref="AA28:AC28"/>
    <mergeCell ref="AD28:AF28"/>
    <mergeCell ref="A25:AF25"/>
    <mergeCell ref="A26:Z26"/>
    <mergeCell ref="AA26:AF26"/>
    <mergeCell ref="AA31:AF31"/>
    <mergeCell ref="AA35:AF35"/>
    <mergeCell ref="A36:Z36"/>
    <mergeCell ref="AA36:AF36"/>
    <mergeCell ref="C58:Z58"/>
    <mergeCell ref="C53:Z53"/>
    <mergeCell ref="C54:Z54"/>
    <mergeCell ref="C55:Z55"/>
    <mergeCell ref="C57:Z57"/>
    <mergeCell ref="C56:Z56"/>
    <mergeCell ref="C46:Z46"/>
    <mergeCell ref="AA51:AF51"/>
    <mergeCell ref="C51:Z51"/>
    <mergeCell ref="AA47:AF47"/>
    <mergeCell ref="AA48:AF48"/>
    <mergeCell ref="C45:Z45"/>
    <mergeCell ref="C48:Z48"/>
    <mergeCell ref="C49:Z49"/>
    <mergeCell ref="AA41:AF41"/>
    <mergeCell ref="C44:Z44"/>
    <mergeCell ref="P33:AF33"/>
    <mergeCell ref="A58:B58"/>
    <mergeCell ref="A57:B57"/>
    <mergeCell ref="A53:B53"/>
    <mergeCell ref="A54:B54"/>
    <mergeCell ref="A55:B55"/>
    <mergeCell ref="A51:B51"/>
    <mergeCell ref="AA45:AF45"/>
    <mergeCell ref="AA49:AF49"/>
    <mergeCell ref="AA50:AF50"/>
    <mergeCell ref="C47:Z47"/>
    <mergeCell ref="A48:B48"/>
    <mergeCell ref="A33:O33"/>
    <mergeCell ref="A56:B56"/>
    <mergeCell ref="A52:B52"/>
    <mergeCell ref="C52:Z52"/>
    <mergeCell ref="A38:AF38"/>
    <mergeCell ref="AA40:AF40"/>
    <mergeCell ref="K69:P69"/>
    <mergeCell ref="K72:P72"/>
    <mergeCell ref="K63:P63"/>
    <mergeCell ref="K64:P64"/>
    <mergeCell ref="K65:P65"/>
    <mergeCell ref="K66:P66"/>
    <mergeCell ref="K70:P70"/>
    <mergeCell ref="K71:P71"/>
    <mergeCell ref="Q67:V67"/>
    <mergeCell ref="K73:P73"/>
    <mergeCell ref="K74:P74"/>
    <mergeCell ref="K75:P75"/>
    <mergeCell ref="Q72:V72"/>
    <mergeCell ref="Q73:V73"/>
    <mergeCell ref="Q74:V74"/>
    <mergeCell ref="Q75:V75"/>
    <mergeCell ref="K67:P67"/>
    <mergeCell ref="K68:P68"/>
    <mergeCell ref="J1:AF4"/>
    <mergeCell ref="A8:AF8"/>
    <mergeCell ref="A9:AF9"/>
    <mergeCell ref="A10:AF10"/>
    <mergeCell ref="A5:AF5"/>
    <mergeCell ref="A6:AF6"/>
    <mergeCell ref="A7:AF7"/>
    <mergeCell ref="W65:AF65"/>
    <mergeCell ref="W62:AF62"/>
    <mergeCell ref="Q62:V62"/>
    <mergeCell ref="G15:I15"/>
    <mergeCell ref="K15:AF15"/>
    <mergeCell ref="W61:AF61"/>
    <mergeCell ref="J22:L22"/>
    <mergeCell ref="J23:L23"/>
    <mergeCell ref="A35:Z35"/>
    <mergeCell ref="A49:B49"/>
    <mergeCell ref="AA29:AF29"/>
    <mergeCell ref="A29:Z29"/>
    <mergeCell ref="A32:O32"/>
    <mergeCell ref="P32:AF32"/>
    <mergeCell ref="W63:AF63"/>
    <mergeCell ref="W64:AF64"/>
    <mergeCell ref="A50:B50"/>
    <mergeCell ref="A46:B46"/>
    <mergeCell ref="AA46:AF46"/>
    <mergeCell ref="C50:Z50"/>
  </mergeCells>
  <printOptions horizontalCentered="1"/>
  <pageMargins left="0.7874015748031497" right="0.7874015748031497" top="0.3937007874015748" bottom="0.1968503937007874" header="0.31496062992125984" footer="0.1968503937007874"/>
  <pageSetup horizontalDpi="600" verticalDpi="600" orientation="portrait" paperSize="9" r:id="rId2"/>
  <headerFooter alignWithMargins="0">
    <oddFooter>&amp;R&amp;9&amp;P / &amp;N</oddFooter>
  </headerFooter>
  <rowBreaks count="1" manualBreakCount="1">
    <brk id="37" max="255" man="1"/>
  </rowBreaks>
  <ignoredErrors>
    <ignoredError sqref="C77:C80 C88 C82:C83 C67:C6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Bellayová</dc:creator>
  <cp:keywords/>
  <dc:description/>
  <cp:lastModifiedBy>Bellayová Petra</cp:lastModifiedBy>
  <cp:lastPrinted>2017-03-20T11:23:03Z</cp:lastPrinted>
  <dcterms:created xsi:type="dcterms:W3CDTF">2007-07-18T08:45:29Z</dcterms:created>
  <dcterms:modified xsi:type="dcterms:W3CDTF">2021-07-22T07:30:40Z</dcterms:modified>
  <cp:category/>
  <cp:version/>
  <cp:contentType/>
  <cp:contentStatus/>
</cp:coreProperties>
</file>