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List1" sheetId="1" r:id="rId1"/>
  </sheets>
  <definedNames>
    <definedName name="_xlnm.Print_Area" localSheetId="0">'List1'!$A$1:$E$30</definedName>
  </definedNames>
  <calcPr fullCalcOnLoad="1"/>
</workbook>
</file>

<file path=xl/sharedStrings.xml><?xml version="1.0" encoding="utf-8"?>
<sst xmlns="http://schemas.openxmlformats.org/spreadsheetml/2006/main" count="52" uniqueCount="51">
  <si>
    <t>č.</t>
  </si>
  <si>
    <t>Sřední škola obchodně technická s.r.o. IČ 26215829</t>
  </si>
  <si>
    <t>Aktivně životem o.p.s. IČ 29285020</t>
  </si>
  <si>
    <t>MEDICAL POINT, s.r.o. IČ 25509217</t>
  </si>
  <si>
    <t>Základní škola Zlín, Okružní 4685, p.o. IČ 46307745</t>
  </si>
  <si>
    <t>Základní škola Zlín, Křiby 4788, p.o. IČ 71008179</t>
  </si>
  <si>
    <t xml:space="preserve">Základní škola Zlín, Mikoláše Alše 558, p.o. IČ 71008144 </t>
  </si>
  <si>
    <t>Střední zdravotnická škola a Vyšší odborná škola zdravotnická Zlín IČ 00226319</t>
  </si>
  <si>
    <t>Sportovní klub Rytmik Zlín IČ 46307478</t>
  </si>
  <si>
    <t>Oblastní spolek Českého červeného kříže Zlín IČ 00426326</t>
  </si>
  <si>
    <t>Centrum služeb postiženým Zlín, o.p.s. IČ 25300083</t>
  </si>
  <si>
    <t>IZAP-sružení pro integraci zdravých a postižených dětí a mládeže "Chceme žít s vámi", IČ 48472042</t>
  </si>
  <si>
    <t>Spolek Přátelé evropských vrcholů Zlín, sportovní klub pro turistiku, cykloturistiku a orientační běh IČ 49158201</t>
  </si>
  <si>
    <t>Dobromila Darnadyová, IČ 68042817</t>
  </si>
  <si>
    <t>Unie Kompas IČ 67028144</t>
  </si>
  <si>
    <t>Lidská pouta, z.ú. IČ 03675432</t>
  </si>
  <si>
    <t>Rodinné centrum Kamarád - Nenuda o.s. IČ 22692398</t>
  </si>
  <si>
    <t>Monika Erbenová, Křiby 4721, 760 05 Zlín</t>
  </si>
  <si>
    <t>Společnost Sahadža jóga IČ 49367838</t>
  </si>
  <si>
    <t>žadatel</t>
  </si>
  <si>
    <t>Celkem Kč</t>
  </si>
  <si>
    <t>Týden zdraví ve zdravé škole</t>
  </si>
  <si>
    <t xml:space="preserve">Klauniáda plná soutěží a zdravého pohybu </t>
  </si>
  <si>
    <t xml:space="preserve">Cestou necestou putujeme pohádkou </t>
  </si>
  <si>
    <t>Zdravý život</t>
  </si>
  <si>
    <t xml:space="preserve">Zdravá střední </t>
  </si>
  <si>
    <t>Týden zdraví ve Slunečnici</t>
  </si>
  <si>
    <t>Putování naučnou stezkou kolem Lukova dne 10.10.2015</t>
  </si>
  <si>
    <t xml:space="preserve">Den bez lepku </t>
  </si>
  <si>
    <t>Rozvoj jemné motoriky</t>
  </si>
  <si>
    <t>Akce SPCCH v ČR, z.s.,  ZO DIA Zlín v Týdnu zdraví města Zlína na podporu zájmu občanů o zdraví vlastní a obecně o podporu zdravého způsobu života</t>
  </si>
  <si>
    <t>Prevence proti diabetu - zdravý životní styl</t>
  </si>
  <si>
    <t xml:space="preserve">Cvičení pro diabetiky jako prevence syndromu diabetické nohy </t>
  </si>
  <si>
    <t>Červený kříž Zlín pro Týden zdraví</t>
  </si>
  <si>
    <t xml:space="preserve">Hledej zdravý životní styl! </t>
  </si>
  <si>
    <t xml:space="preserve">Zdravé svačinky </t>
  </si>
  <si>
    <t xml:space="preserve">Meditací ke zdraví jedince a společnosti </t>
  </si>
  <si>
    <t>Vím a umím se chránit</t>
  </si>
  <si>
    <t xml:space="preserve">Téčko proti kouření </t>
  </si>
  <si>
    <t>Jak na to</t>
  </si>
  <si>
    <t>Stop násilí ve Zlíně</t>
  </si>
  <si>
    <t xml:space="preserve">Vše, co jste chtěli vědět o schizofrenii ... </t>
  </si>
  <si>
    <t>Zdraví a veselá mysl jsou zdrojem krásy</t>
  </si>
  <si>
    <t>název projektu</t>
  </si>
  <si>
    <t>dotace (Kč)</t>
  </si>
  <si>
    <t xml:space="preserve">Cvičíme a jíme pro své zdraví </t>
  </si>
  <si>
    <t>Jana Svobodová, Hložkova 402, 765 02 Otrokovice</t>
  </si>
  <si>
    <t>Svaz diabetiků České republiky územní organizace Zlín                           IČ 61716936</t>
  </si>
  <si>
    <t>Svaz diabetiků České republiky územní organizace Zlín                                      IČ 61716936</t>
  </si>
  <si>
    <t>Svaz postižených civilizačními chorobami v ČR, o.s.                   základní organizace diabetiků Zlín, IČ 68726589</t>
  </si>
  <si>
    <t xml:space="preserve">Týden zdraví 2015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</si>
</sst>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0" fillId="2" borderId="0" xfId="0" applyFill="1" applyAlignment="1">
      <alignment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5" fillId="3" borderId="1" xfId="0" applyNumberFormat="1" applyFont="1" applyFill="1" applyBorder="1" applyAlignment="1">
      <alignment horizontal="left" vertical="center" readingOrder="1"/>
    </xf>
    <xf numFmtId="0" fontId="0" fillId="3" borderId="1" xfId="0" applyFill="1" applyBorder="1" applyAlignment="1">
      <alignment horizontal="left" vertical="center" readingOrder="1"/>
    </xf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35"/>
  <sheetViews>
    <sheetView tabSelected="1" zoomScale="75" zoomScaleNormal="75" workbookViewId="0" topLeftCell="B1">
      <selection activeCell="E5" sqref="E5:E6"/>
    </sheetView>
  </sheetViews>
  <sheetFormatPr defaultColWidth="9.00390625" defaultRowHeight="12.75"/>
  <cols>
    <col min="1" max="1" width="0.74609375" style="1" hidden="1" customWidth="1"/>
    <col min="2" max="2" width="4.00390625" style="2" customWidth="1"/>
    <col min="3" max="3" width="59.625" style="1" customWidth="1"/>
    <col min="4" max="4" width="70.00390625" style="3" customWidth="1"/>
    <col min="5" max="5" width="12.75390625" style="19" customWidth="1"/>
    <col min="6" max="16384" width="9.125" style="1" customWidth="1"/>
  </cols>
  <sheetData>
    <row r="1" ht="5.25" customHeight="1"/>
    <row r="2" ht="12.75" hidden="1"/>
    <row r="3" spans="2:5" ht="18.75" customHeight="1">
      <c r="B3" s="23" t="s">
        <v>50</v>
      </c>
      <c r="C3" s="24"/>
      <c r="D3" s="24"/>
      <c r="E3" s="20"/>
    </row>
    <row r="4" spans="2:4" ht="3" customHeight="1">
      <c r="B4" s="4"/>
      <c r="C4" s="5"/>
      <c r="D4" s="6"/>
    </row>
    <row r="5" spans="2:5" ht="12.75">
      <c r="B5" s="29" t="s">
        <v>0</v>
      </c>
      <c r="C5" s="27" t="s">
        <v>19</v>
      </c>
      <c r="D5" s="25" t="s">
        <v>43</v>
      </c>
      <c r="E5" s="31" t="s">
        <v>44</v>
      </c>
    </row>
    <row r="6" spans="2:5" ht="19.5" customHeight="1">
      <c r="B6" s="30"/>
      <c r="C6" s="28"/>
      <c r="D6" s="26"/>
      <c r="E6" s="32"/>
    </row>
    <row r="7" spans="2:88" s="13" customFormat="1" ht="46.5" customHeight="1">
      <c r="B7" s="16">
        <f>ROW()-6</f>
        <v>1</v>
      </c>
      <c r="C7" s="17" t="s">
        <v>4</v>
      </c>
      <c r="D7" s="18" t="s">
        <v>21</v>
      </c>
      <c r="E7" s="14">
        <v>14000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2:88" s="13" customFormat="1" ht="46.5" customHeight="1">
      <c r="B8" s="16">
        <f aca="true" t="shared" si="0" ref="A8:B29">ROW()-6</f>
        <v>2</v>
      </c>
      <c r="C8" s="17" t="s">
        <v>5</v>
      </c>
      <c r="D8" s="18" t="s">
        <v>22</v>
      </c>
      <c r="E8" s="14">
        <v>14000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2:88" s="13" customFormat="1" ht="46.5" customHeight="1">
      <c r="B9" s="16">
        <f t="shared" si="0"/>
        <v>3</v>
      </c>
      <c r="C9" s="17" t="s">
        <v>6</v>
      </c>
      <c r="D9" s="18" t="s">
        <v>23</v>
      </c>
      <c r="E9" s="14">
        <v>8000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2:88" s="13" customFormat="1" ht="46.5" customHeight="1">
      <c r="B10" s="16">
        <f t="shared" si="0"/>
        <v>4</v>
      </c>
      <c r="C10" s="17" t="s">
        <v>7</v>
      </c>
      <c r="D10" s="18" t="s">
        <v>24</v>
      </c>
      <c r="E10" s="14">
        <v>5000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2:88" s="13" customFormat="1" ht="46.5" customHeight="1">
      <c r="B11" s="16">
        <f t="shared" si="0"/>
        <v>5</v>
      </c>
      <c r="C11" s="17" t="s">
        <v>1</v>
      </c>
      <c r="D11" s="18" t="s">
        <v>25</v>
      </c>
      <c r="E11" s="14">
        <v>8000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2:88" s="13" customFormat="1" ht="46.5" customHeight="1">
      <c r="B12" s="16">
        <f t="shared" si="0"/>
        <v>6</v>
      </c>
      <c r="C12" s="17" t="s">
        <v>11</v>
      </c>
      <c r="D12" s="17" t="s">
        <v>26</v>
      </c>
      <c r="E12" s="14">
        <v>15000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2:88" s="13" customFormat="1" ht="46.5" customHeight="1">
      <c r="B13" s="16">
        <f t="shared" si="0"/>
        <v>7</v>
      </c>
      <c r="C13" s="18" t="s">
        <v>8</v>
      </c>
      <c r="D13" s="18" t="s">
        <v>45</v>
      </c>
      <c r="E13" s="14">
        <v>4000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2:88" s="13" customFormat="1" ht="46.5" customHeight="1">
      <c r="B14" s="16">
        <f t="shared" si="0"/>
        <v>8</v>
      </c>
      <c r="C14" s="17" t="s">
        <v>12</v>
      </c>
      <c r="D14" s="18" t="s">
        <v>27</v>
      </c>
      <c r="E14" s="14">
        <v>6000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s="13" customFormat="1" ht="46.5" customHeight="1">
      <c r="A15" s="13">
        <f t="shared" si="0"/>
        <v>9</v>
      </c>
      <c r="B15" s="16">
        <f t="shared" si="0"/>
        <v>9</v>
      </c>
      <c r="C15" s="17" t="s">
        <v>17</v>
      </c>
      <c r="D15" s="18" t="s">
        <v>28</v>
      </c>
      <c r="E15" s="14">
        <v>4000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s="13" customFormat="1" ht="46.5" customHeight="1">
      <c r="A16" s="13">
        <f t="shared" si="0"/>
        <v>10</v>
      </c>
      <c r="B16" s="16">
        <f t="shared" si="0"/>
        <v>10</v>
      </c>
      <c r="C16" s="17" t="s">
        <v>46</v>
      </c>
      <c r="D16" s="18" t="s">
        <v>29</v>
      </c>
      <c r="E16" s="14">
        <v>3000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s="13" customFormat="1" ht="46.5" customHeight="1">
      <c r="A17" s="13">
        <f t="shared" si="0"/>
        <v>11</v>
      </c>
      <c r="B17" s="16">
        <f t="shared" si="0"/>
        <v>11</v>
      </c>
      <c r="C17" s="17" t="s">
        <v>49</v>
      </c>
      <c r="D17" s="18" t="s">
        <v>30</v>
      </c>
      <c r="E17" s="14">
        <v>7000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s="13" customFormat="1" ht="46.5" customHeight="1">
      <c r="A18" s="13">
        <f t="shared" si="0"/>
        <v>12</v>
      </c>
      <c r="B18" s="16">
        <f t="shared" si="0"/>
        <v>12</v>
      </c>
      <c r="C18" s="17" t="s">
        <v>48</v>
      </c>
      <c r="D18" s="18" t="s">
        <v>31</v>
      </c>
      <c r="E18" s="14">
        <v>3000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s="13" customFormat="1" ht="46.5" customHeight="1">
      <c r="A19" s="13">
        <f t="shared" si="0"/>
        <v>13</v>
      </c>
      <c r="B19" s="16">
        <f t="shared" si="0"/>
        <v>13</v>
      </c>
      <c r="C19" s="17" t="s">
        <v>47</v>
      </c>
      <c r="D19" s="18" t="s">
        <v>32</v>
      </c>
      <c r="E19" s="14">
        <v>5000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s="13" customFormat="1" ht="46.5" customHeight="1">
      <c r="A20" s="13">
        <f t="shared" si="0"/>
        <v>14</v>
      </c>
      <c r="B20" s="16">
        <f t="shared" si="0"/>
        <v>14</v>
      </c>
      <c r="C20" s="17" t="s">
        <v>9</v>
      </c>
      <c r="D20" s="18" t="s">
        <v>33</v>
      </c>
      <c r="E20" s="14">
        <v>20000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s="13" customFormat="1" ht="46.5" customHeight="1">
      <c r="A21" s="13">
        <f t="shared" si="0"/>
        <v>15</v>
      </c>
      <c r="B21" s="16">
        <f t="shared" si="0"/>
        <v>15</v>
      </c>
      <c r="C21" s="17" t="s">
        <v>3</v>
      </c>
      <c r="D21" s="18" t="s">
        <v>34</v>
      </c>
      <c r="E21" s="14">
        <v>30000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2:88" s="13" customFormat="1" ht="46.5" customHeight="1">
      <c r="B22" s="16">
        <f t="shared" si="0"/>
        <v>16</v>
      </c>
      <c r="C22" s="17" t="s">
        <v>2</v>
      </c>
      <c r="D22" s="18" t="s">
        <v>35</v>
      </c>
      <c r="E22" s="14">
        <v>3000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2:88" s="13" customFormat="1" ht="46.5" customHeight="1">
      <c r="B23" s="16">
        <f t="shared" si="0"/>
        <v>17</v>
      </c>
      <c r="C23" s="17" t="s">
        <v>18</v>
      </c>
      <c r="D23" s="18" t="s">
        <v>36</v>
      </c>
      <c r="E23" s="14">
        <v>7000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2:88" s="13" customFormat="1" ht="46.5" customHeight="1">
      <c r="B24" s="16">
        <f t="shared" si="0"/>
        <v>18</v>
      </c>
      <c r="C24" s="17" t="s">
        <v>13</v>
      </c>
      <c r="D24" s="18" t="s">
        <v>37</v>
      </c>
      <c r="E24" s="14">
        <v>12000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2:88" s="13" customFormat="1" ht="46.5" customHeight="1">
      <c r="B25" s="16">
        <f t="shared" si="0"/>
        <v>19</v>
      </c>
      <c r="C25" s="17" t="s">
        <v>14</v>
      </c>
      <c r="D25" s="18" t="s">
        <v>38</v>
      </c>
      <c r="E25" s="14">
        <v>5000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2:88" s="13" customFormat="1" ht="46.5" customHeight="1">
      <c r="B26" s="16">
        <f t="shared" si="0"/>
        <v>20</v>
      </c>
      <c r="C26" s="17" t="s">
        <v>16</v>
      </c>
      <c r="D26" s="18" t="s">
        <v>39</v>
      </c>
      <c r="E26" s="14">
        <v>8000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2:88" s="13" customFormat="1" ht="46.5" customHeight="1">
      <c r="B27" s="16">
        <f t="shared" si="0"/>
        <v>21</v>
      </c>
      <c r="C27" s="17" t="s">
        <v>15</v>
      </c>
      <c r="D27" s="18" t="s">
        <v>40</v>
      </c>
      <c r="E27" s="14">
        <v>8000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2:88" s="13" customFormat="1" ht="46.5" customHeight="1">
      <c r="B28" s="16">
        <f t="shared" si="0"/>
        <v>22</v>
      </c>
      <c r="C28" s="17" t="s">
        <v>10</v>
      </c>
      <c r="D28" s="18" t="s">
        <v>41</v>
      </c>
      <c r="E28" s="14">
        <v>5000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2:88" s="13" customFormat="1" ht="46.5" customHeight="1">
      <c r="B29" s="16">
        <f t="shared" si="0"/>
        <v>23</v>
      </c>
      <c r="C29" s="17" t="s">
        <v>10</v>
      </c>
      <c r="D29" s="18" t="s">
        <v>42</v>
      </c>
      <c r="E29" s="14">
        <v>5000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2:5" s="5" customFormat="1" ht="24" customHeight="1">
      <c r="B30" s="22" t="s">
        <v>20</v>
      </c>
      <c r="C30" s="22"/>
      <c r="D30" s="22"/>
      <c r="E30" s="15">
        <f>SUM(E7:E29)</f>
        <v>199000</v>
      </c>
    </row>
    <row r="31" spans="2:4" ht="12.75">
      <c r="B31" s="5"/>
      <c r="C31" s="5"/>
      <c r="D31" s="6"/>
    </row>
    <row r="32" spans="2:5" ht="12.75">
      <c r="B32" s="5"/>
      <c r="C32" s="5"/>
      <c r="D32" s="6"/>
      <c r="E32" s="21"/>
    </row>
    <row r="33" spans="2:4" ht="15">
      <c r="B33" s="5"/>
      <c r="C33" s="5"/>
      <c r="D33" s="7"/>
    </row>
    <row r="34" spans="2:4" ht="18">
      <c r="B34" s="8"/>
      <c r="C34" s="9"/>
      <c r="D34" s="10"/>
    </row>
    <row r="35" spans="2:4" ht="18">
      <c r="B35" s="11"/>
      <c r="C35" s="9"/>
      <c r="D35" s="12"/>
    </row>
  </sheetData>
  <mergeCells count="6">
    <mergeCell ref="E5:E6"/>
    <mergeCell ref="B30:D30"/>
    <mergeCell ref="B3:D3"/>
    <mergeCell ref="D5:D6"/>
    <mergeCell ref="C5:C6"/>
    <mergeCell ref="B5:B6"/>
  </mergeCells>
  <printOptions horizontalCentered="1"/>
  <pageMargins left="0.2" right="0.19" top="0.2755905511811024" bottom="0.11811023622047245" header="0.2755905511811024" footer="0.16"/>
  <pageSetup horizontalDpi="600" verticalDpi="600" orientation="portrait" paperSize="8" r:id="rId1"/>
  <headerFooter alignWithMargins="0">
    <oddHeader>&amp;LPříloha č. 2 - Zápisu SRFZ ze dne 13.7.2015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MMZ OPKaS</dc:creator>
  <cp:keywords/>
  <dc:description/>
  <cp:lastModifiedBy>RICHTROVA_OPKAS</cp:lastModifiedBy>
  <cp:lastPrinted>2015-07-14T08:45:29Z</cp:lastPrinted>
  <dcterms:created xsi:type="dcterms:W3CDTF">2000-02-22T07:23:11Z</dcterms:created>
  <dcterms:modified xsi:type="dcterms:W3CDTF">2015-09-16T06:30:27Z</dcterms:modified>
  <cp:category/>
  <cp:version/>
  <cp:contentType/>
  <cp:contentStatus/>
</cp:coreProperties>
</file>