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seznam 2014" sheetId="1" r:id="rId1"/>
  </sheets>
  <definedNames>
    <definedName name="_xlnm.Print_Area" localSheetId="0">'seznam 2014'!$A$1:$G$45</definedName>
  </definedNames>
  <calcPr fullCalcOnLoad="1"/>
</workbook>
</file>

<file path=xl/sharedStrings.xml><?xml version="1.0" encoding="utf-8"?>
<sst xmlns="http://schemas.openxmlformats.org/spreadsheetml/2006/main" count="86" uniqueCount="68">
  <si>
    <t>CELKEM</t>
  </si>
  <si>
    <t>vyplaceno</t>
  </si>
  <si>
    <t>zbývá vyplatit</t>
  </si>
  <si>
    <t>zůstatek</t>
  </si>
  <si>
    <t>č.</t>
  </si>
  <si>
    <t>Činnost základní organizace pro plnění programu sociální rehabilitace</t>
  </si>
  <si>
    <t>SPCCH v ČR, o.s. OO Zlín    IČ 62182030</t>
  </si>
  <si>
    <t>Činnost Základní organizace ROSKA Zlín</t>
  </si>
  <si>
    <t xml:space="preserve">Činnost Svazu tělesně postižených v ČR, o.s. MO Zlín 2014 </t>
  </si>
  <si>
    <t>Činnost oganizace</t>
  </si>
  <si>
    <t>Svaz diabetiků ČR ÚO Zlín IČ 61716936</t>
  </si>
  <si>
    <t>Jak žít s diabetem - činnost ÚO SD Zlín</t>
  </si>
  <si>
    <t>ONYX Zlín o.p.s.  IČ 27018075</t>
  </si>
  <si>
    <t>Svaz tělesně postižených v ČR o.s. OO Zlín IČ 62181017</t>
  </si>
  <si>
    <t>Svaz tělesně postižených v ČR, o.s. OO Zlín IČ 62181017</t>
  </si>
  <si>
    <t>Střední škola pedagogická a sociální Zlín, s.r.o. IČ 25344587</t>
  </si>
  <si>
    <t xml:space="preserve">Klub zdraví Samari </t>
  </si>
  <si>
    <t>Diagnostické a poradenské centrum v oblasti péče o nohy - prevence a terapie deformit a funkčních poruch nohou</t>
  </si>
  <si>
    <t xml:space="preserve">Mosty </t>
  </si>
  <si>
    <r>
      <t>MAMMA HELP CENTRUM Zlín</t>
    </r>
    <r>
      <rPr>
        <sz val="11"/>
        <rFont val="Arial CE"/>
        <family val="2"/>
      </rPr>
      <t xml:space="preserve"> </t>
    </r>
  </si>
  <si>
    <r>
      <t>Streetwork  Zlín</t>
    </r>
    <r>
      <rPr>
        <sz val="11"/>
        <rFont val="Arial CE"/>
        <family val="2"/>
      </rPr>
      <t xml:space="preserve"> </t>
    </r>
  </si>
  <si>
    <t>Intenzivní kampaň získávání a oceňování bezpříspěvkových dárců krve</t>
  </si>
  <si>
    <t xml:space="preserve">Výchova obyvatel k poskytování předlékařské první pomoci </t>
  </si>
  <si>
    <r>
      <t>Výuka poskytování předlékařské první pomoci pro žáky 9. tříd  ve Zlíně</t>
    </r>
    <r>
      <rPr>
        <sz val="11"/>
        <rFont val="Arial CE"/>
        <family val="2"/>
      </rPr>
      <t xml:space="preserve"> </t>
    </r>
  </si>
  <si>
    <t xml:space="preserve">Oblastní kolo "Soutěž mladých zdravotníků" </t>
  </si>
  <si>
    <t>Příspěvek na pořízení síťové jízdenky MHD pro dárce krve ze Zlína, držitele Zlaté medaile MUDr. Jánského</t>
  </si>
  <si>
    <t xml:space="preserve">Olympiáda mateřských škol </t>
  </si>
  <si>
    <t xml:space="preserve">Barevný svět 2014 </t>
  </si>
  <si>
    <r>
      <t>Rekondiční pobyt</t>
    </r>
    <r>
      <rPr>
        <sz val="11"/>
        <rFont val="Arial CE"/>
        <family val="2"/>
      </rPr>
      <t xml:space="preserve"> </t>
    </r>
  </si>
  <si>
    <r>
      <t>Rekondiční pobyty</t>
    </r>
    <r>
      <rPr>
        <sz val="11"/>
        <rFont val="Arial CE"/>
        <family val="2"/>
      </rPr>
      <t xml:space="preserve"> </t>
    </r>
  </si>
  <si>
    <t xml:space="preserve">Rekondiční pobyt pro onkologické pacienty ze Zlína </t>
  </si>
  <si>
    <r>
      <t>Rekondiční pobyt pro osoby s vertebrogenním syndromem</t>
    </r>
    <r>
      <rPr>
        <sz val="11"/>
        <rFont val="Arial CE"/>
        <family val="2"/>
      </rPr>
      <t xml:space="preserve"> </t>
    </r>
  </si>
  <si>
    <r>
      <t>Rekondiční pobyt pro osoby s diabetem</t>
    </r>
  </si>
  <si>
    <r>
      <t>Rekondiční pobyt pro osoby s respiračním onemocněním</t>
    </r>
    <r>
      <rPr>
        <sz val="11"/>
        <rFont val="Arial CE"/>
        <family val="2"/>
      </rPr>
      <t xml:space="preserve"> </t>
    </r>
  </si>
  <si>
    <t xml:space="preserve">Rehalititačně léčebný pobyt pro osoby postižené diabetem </t>
  </si>
  <si>
    <r>
      <t xml:space="preserve">Léčebně edukační a rehabilitační pobyt </t>
    </r>
  </si>
  <si>
    <t xml:space="preserve">Léčebně edukační a rehabilitační pobyt </t>
  </si>
  <si>
    <r>
      <t>Canisterapie v Dětském domově, Mateřské škole, Základní škole a Praktické škole Zlín</t>
    </r>
    <r>
      <rPr>
        <sz val="11"/>
        <rFont val="Arial CE"/>
        <family val="2"/>
      </rPr>
      <t xml:space="preserve"> </t>
    </r>
  </si>
  <si>
    <t>Canisterapeutická činnost</t>
  </si>
  <si>
    <t>Samari, o.s. IČ 22671951</t>
  </si>
  <si>
    <t>Oblastní spolek ČČK IČ 00426326</t>
  </si>
  <si>
    <t>Činnost SPCCH - zákl. organizace RESPI Zlín v roce 2014</t>
  </si>
  <si>
    <t>SPCCH v ČR, o.s. ZO ROSKA Zlín IČ 62181891</t>
  </si>
  <si>
    <t>Činnost zákl. oganizace pro plnění projektu soc. rehabilitace</t>
  </si>
  <si>
    <t>Střední zdrav. škola a Vyšší odb. škola zdrav. Zlín IČ 00226319</t>
  </si>
  <si>
    <r>
      <t xml:space="preserve">Sdružení přátel Dět. domova a Spec. škol Zlín </t>
    </r>
    <r>
      <rPr>
        <b/>
        <sz val="11"/>
        <rFont val="Arial CE"/>
        <family val="0"/>
      </rPr>
      <t>IČ 26651432</t>
    </r>
  </si>
  <si>
    <t>Preventivně zdrav. program pro osoby se zdrav. postižením a seniory</t>
  </si>
  <si>
    <t>SPCCH v ČR, o.s. ZO VERTEBRO Zlín IČ 65793064</t>
  </si>
  <si>
    <t>SPCCH v ČR, z.s. KO kraj Zlínský IČ 70925402</t>
  </si>
  <si>
    <t>ONKO Zlín IČ 02492415</t>
  </si>
  <si>
    <t xml:space="preserve">Podpora pohyb, logoped. a kultur. aktivit pro nem. Parkinsonovou nem. </t>
  </si>
  <si>
    <t xml:space="preserve">Rekondiční pobyt pro osoby se zdrav. postižením civilizač. chorobami </t>
  </si>
  <si>
    <t>Svaz tělesně postižených v ČR, o.s. MO Zlín IČ 86552872</t>
  </si>
  <si>
    <t>Společnost Parkinson, o.s. IČ 60458887</t>
  </si>
  <si>
    <t>Společnost Parkinson , o.s. IČ 60458887</t>
  </si>
  <si>
    <t>"Žena z ocele" - psychická a fyzická odolnost žen s osteoporózou,                      před a po zlomeninách</t>
  </si>
  <si>
    <r>
      <t xml:space="preserve">Rekondiční pobyt pro nemocné osoby s roztr. sklerózou </t>
    </r>
  </si>
  <si>
    <t>K centrum Zlín</t>
  </si>
  <si>
    <t>SPCCH v ČR, o.s. ZO diabetiků Zlín IČ 68726589</t>
  </si>
  <si>
    <t>SPCCH v ČR - ZO RESPI Zlín IČ 67028225</t>
  </si>
  <si>
    <t>Mamma HELP, sdruž. pacientek s nádor.onemocněním prsu o.s.                          IČ 70099880</t>
  </si>
  <si>
    <t>Kč</t>
  </si>
  <si>
    <r>
      <t xml:space="preserve">Sdružení přátel Dětského domova  a Speciálních škol Zlín </t>
    </r>
    <r>
      <rPr>
        <b/>
        <sz val="11"/>
        <rFont val="Arial CE"/>
        <family val="0"/>
      </rPr>
      <t>IČ 26651432</t>
    </r>
  </si>
  <si>
    <t>Česká obuvnická a kožedělná asociace IČ 26982510</t>
  </si>
  <si>
    <t xml:space="preserve">Osteologická Akademie Zlín, o.p.s. IČ 27743624 </t>
  </si>
  <si>
    <t>17 fyz. osobám</t>
  </si>
  <si>
    <t>Předkladatel projektu</t>
  </si>
  <si>
    <t>Název projektu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</si>
</sst>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u val="single"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/>
    </xf>
    <xf numFmtId="49" fontId="0" fillId="0" borderId="0" xfId="0" applyNumberFormat="1" applyFill="1" applyAlignment="1">
      <alignment horizontal="left" vertical="center" readingOrder="1"/>
    </xf>
    <xf numFmtId="49" fontId="8" fillId="0" borderId="0" xfId="0" applyNumberFormat="1" applyFont="1" applyFill="1" applyAlignment="1">
      <alignment horizontal="center" vertical="center" readingOrder="1"/>
    </xf>
    <xf numFmtId="0" fontId="11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 readingOrder="1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vertical="center" wrapText="1" readingOrder="1"/>
    </xf>
    <xf numFmtId="175" fontId="5" fillId="2" borderId="3" xfId="0" applyNumberFormat="1" applyFont="1" applyFill="1" applyBorder="1" applyAlignment="1">
      <alignment horizontal="center" vertical="center"/>
    </xf>
    <xf numFmtId="175" fontId="5" fillId="2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readingOrder="1"/>
    </xf>
    <xf numFmtId="0" fontId="0" fillId="2" borderId="1" xfId="0" applyFill="1" applyBorder="1" applyAlignment="1">
      <alignment horizontal="center" vertical="center" readingOrder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80" zoomScaleNormal="80" workbookViewId="0" topLeftCell="A4">
      <selection activeCell="C14" sqref="C14"/>
    </sheetView>
  </sheetViews>
  <sheetFormatPr defaultColWidth="9.00390625" defaultRowHeight="12.75"/>
  <cols>
    <col min="1" max="1" width="4.625" style="2" customWidth="1"/>
    <col min="2" max="2" width="80.375" style="1" customWidth="1"/>
    <col min="3" max="3" width="73.625" style="12" customWidth="1"/>
    <col min="4" max="4" width="10.75390625" style="33" customWidth="1"/>
    <col min="5" max="5" width="12.875" style="1" hidden="1" customWidth="1"/>
    <col min="6" max="6" width="17.00390625" style="1" hidden="1" customWidth="1"/>
    <col min="7" max="7" width="18.125" style="1" hidden="1" customWidth="1"/>
    <col min="8" max="16384" width="9.125" style="1" customWidth="1"/>
  </cols>
  <sheetData>
    <row r="1" spans="3:4" ht="3" customHeight="1" hidden="1">
      <c r="C1" s="13"/>
      <c r="D1" s="35"/>
    </row>
    <row r="2" spans="1:3" ht="6.75" customHeight="1" hidden="1">
      <c r="A2" s="3"/>
      <c r="B2" s="4"/>
      <c r="C2" s="5"/>
    </row>
    <row r="3" spans="1:3" ht="1.5" customHeight="1" hidden="1">
      <c r="A3" s="3"/>
      <c r="B3" s="4"/>
      <c r="C3" s="5"/>
    </row>
    <row r="4" spans="1:7" s="14" customFormat="1" ht="16.5" customHeight="1">
      <c r="A4" s="41" t="s">
        <v>4</v>
      </c>
      <c r="B4" s="41" t="s">
        <v>66</v>
      </c>
      <c r="C4" s="43" t="s">
        <v>67</v>
      </c>
      <c r="D4" s="37" t="s">
        <v>61</v>
      </c>
      <c r="E4" s="15"/>
      <c r="F4" s="15"/>
      <c r="G4" s="15"/>
    </row>
    <row r="5" spans="1:7" ht="12.75" customHeight="1" hidden="1">
      <c r="A5" s="42"/>
      <c r="B5" s="42"/>
      <c r="C5" s="44"/>
      <c r="D5" s="38"/>
      <c r="E5" s="16" t="s">
        <v>1</v>
      </c>
      <c r="F5" s="16" t="s">
        <v>2</v>
      </c>
      <c r="G5" s="16" t="s">
        <v>3</v>
      </c>
    </row>
    <row r="6" spans="1:7" s="23" customFormat="1" ht="33.75" customHeight="1">
      <c r="A6" s="17">
        <f aca="true" t="shared" si="0" ref="A6:A44">ROW()-5</f>
        <v>1</v>
      </c>
      <c r="B6" s="22" t="s">
        <v>63</v>
      </c>
      <c r="C6" s="18" t="s">
        <v>17</v>
      </c>
      <c r="D6" s="30">
        <v>100000</v>
      </c>
      <c r="E6" s="19"/>
      <c r="F6" s="20">
        <v>0</v>
      </c>
      <c r="G6" s="20">
        <v>0</v>
      </c>
    </row>
    <row r="7" spans="1:7" ht="20.25" customHeight="1">
      <c r="A7" s="17">
        <f t="shared" si="0"/>
        <v>2</v>
      </c>
      <c r="B7" s="21" t="s">
        <v>39</v>
      </c>
      <c r="C7" s="18" t="s">
        <v>16</v>
      </c>
      <c r="D7" s="30">
        <v>5000</v>
      </c>
      <c r="E7" s="19"/>
      <c r="F7" s="20"/>
      <c r="G7" s="20"/>
    </row>
    <row r="8" spans="1:7" ht="20.25" customHeight="1">
      <c r="A8" s="17">
        <f t="shared" si="0"/>
        <v>3</v>
      </c>
      <c r="B8" s="21" t="s">
        <v>44</v>
      </c>
      <c r="C8" s="18" t="s">
        <v>18</v>
      </c>
      <c r="D8" s="30">
        <v>8000</v>
      </c>
      <c r="E8" s="19"/>
      <c r="F8" s="20"/>
      <c r="G8" s="20"/>
    </row>
    <row r="9" spans="1:7" ht="29.25" customHeight="1">
      <c r="A9" s="17">
        <f t="shared" si="0"/>
        <v>4</v>
      </c>
      <c r="B9" s="24" t="s">
        <v>64</v>
      </c>
      <c r="C9" s="24" t="s">
        <v>55</v>
      </c>
      <c r="D9" s="30">
        <v>100000</v>
      </c>
      <c r="E9" s="19"/>
      <c r="F9" s="20"/>
      <c r="G9" s="20"/>
    </row>
    <row r="10" spans="1:7" ht="27.75" customHeight="1">
      <c r="A10" s="17">
        <f t="shared" si="0"/>
        <v>5</v>
      </c>
      <c r="B10" s="18" t="s">
        <v>60</v>
      </c>
      <c r="C10" s="18" t="s">
        <v>19</v>
      </c>
      <c r="D10" s="30">
        <v>100000</v>
      </c>
      <c r="E10" s="19"/>
      <c r="F10" s="20"/>
      <c r="G10" s="20"/>
    </row>
    <row r="11" spans="1:7" ht="18" customHeight="1">
      <c r="A11" s="17">
        <f t="shared" si="0"/>
        <v>6</v>
      </c>
      <c r="B11" s="24" t="s">
        <v>12</v>
      </c>
      <c r="C11" s="24" t="s">
        <v>57</v>
      </c>
      <c r="D11" s="30">
        <v>230000</v>
      </c>
      <c r="E11" s="19"/>
      <c r="F11" s="20"/>
      <c r="G11" s="20"/>
    </row>
    <row r="12" spans="1:7" ht="16.5" customHeight="1">
      <c r="A12" s="17">
        <f t="shared" si="0"/>
        <v>7</v>
      </c>
      <c r="B12" s="24" t="s">
        <v>12</v>
      </c>
      <c r="C12" s="18" t="s">
        <v>20</v>
      </c>
      <c r="D12" s="30">
        <v>85000</v>
      </c>
      <c r="E12" s="19"/>
      <c r="F12" s="20"/>
      <c r="G12" s="20"/>
    </row>
    <row r="13" spans="1:7" ht="21" customHeight="1">
      <c r="A13" s="17">
        <f t="shared" si="0"/>
        <v>8</v>
      </c>
      <c r="B13" s="21" t="s">
        <v>40</v>
      </c>
      <c r="C13" s="18" t="s">
        <v>21</v>
      </c>
      <c r="D13" s="30">
        <v>30000</v>
      </c>
      <c r="E13" s="19"/>
      <c r="F13" s="20"/>
      <c r="G13" s="20"/>
    </row>
    <row r="14" spans="1:7" ht="21.75" customHeight="1">
      <c r="A14" s="17">
        <f t="shared" si="0"/>
        <v>9</v>
      </c>
      <c r="B14" s="21" t="s">
        <v>40</v>
      </c>
      <c r="C14" s="18" t="s">
        <v>22</v>
      </c>
      <c r="D14" s="30">
        <v>10000</v>
      </c>
      <c r="E14" s="19"/>
      <c r="F14" s="20"/>
      <c r="G14" s="20"/>
    </row>
    <row r="15" spans="1:7" ht="23.25" customHeight="1">
      <c r="A15" s="17">
        <f t="shared" si="0"/>
        <v>10</v>
      </c>
      <c r="B15" s="21" t="s">
        <v>40</v>
      </c>
      <c r="C15" s="18" t="s">
        <v>23</v>
      </c>
      <c r="D15" s="30">
        <v>50000</v>
      </c>
      <c r="E15" s="19"/>
      <c r="F15" s="20"/>
      <c r="G15" s="20"/>
    </row>
    <row r="16" spans="1:7" ht="20.25" customHeight="1">
      <c r="A16" s="17">
        <f t="shared" si="0"/>
        <v>11</v>
      </c>
      <c r="B16" s="21" t="s">
        <v>40</v>
      </c>
      <c r="C16" s="18" t="s">
        <v>24</v>
      </c>
      <c r="D16" s="30">
        <v>8000</v>
      </c>
      <c r="E16" s="19"/>
      <c r="F16" s="20"/>
      <c r="G16" s="20"/>
    </row>
    <row r="17" spans="1:7" ht="33" customHeight="1">
      <c r="A17" s="17">
        <f t="shared" si="0"/>
        <v>12</v>
      </c>
      <c r="B17" s="21" t="s">
        <v>40</v>
      </c>
      <c r="C17" s="18" t="s">
        <v>25</v>
      </c>
      <c r="D17" s="30">
        <v>230000</v>
      </c>
      <c r="E17" s="19"/>
      <c r="F17" s="20"/>
      <c r="G17" s="20"/>
    </row>
    <row r="18" spans="1:7" ht="23.25" customHeight="1">
      <c r="A18" s="25">
        <f t="shared" si="0"/>
        <v>13</v>
      </c>
      <c r="B18" s="26" t="s">
        <v>15</v>
      </c>
      <c r="C18" s="18" t="s">
        <v>26</v>
      </c>
      <c r="D18" s="30">
        <v>5000</v>
      </c>
      <c r="E18" s="19"/>
      <c r="F18" s="20"/>
      <c r="G18" s="20"/>
    </row>
    <row r="19" spans="1:7" ht="21" customHeight="1">
      <c r="A19" s="25">
        <f t="shared" si="0"/>
        <v>14</v>
      </c>
      <c r="B19" s="26" t="s">
        <v>45</v>
      </c>
      <c r="C19" s="24" t="s">
        <v>27</v>
      </c>
      <c r="D19" s="30">
        <v>25000</v>
      </c>
      <c r="E19" s="27"/>
      <c r="F19" s="28"/>
      <c r="G19" s="28"/>
    </row>
    <row r="20" spans="1:7" ht="22.5" customHeight="1">
      <c r="A20" s="17">
        <f t="shared" si="0"/>
        <v>15</v>
      </c>
      <c r="B20" s="21" t="s">
        <v>13</v>
      </c>
      <c r="C20" s="18" t="s">
        <v>28</v>
      </c>
      <c r="D20" s="30">
        <v>3600</v>
      </c>
      <c r="E20" s="19"/>
      <c r="F20" s="20"/>
      <c r="G20" s="20"/>
    </row>
    <row r="21" spans="1:7" ht="22.5" customHeight="1">
      <c r="A21" s="17">
        <f t="shared" si="0"/>
        <v>16</v>
      </c>
      <c r="B21" s="21" t="s">
        <v>13</v>
      </c>
      <c r="C21" s="18" t="s">
        <v>28</v>
      </c>
      <c r="D21" s="30">
        <v>3000</v>
      </c>
      <c r="E21" s="19"/>
      <c r="F21" s="20"/>
      <c r="G21" s="20"/>
    </row>
    <row r="22" spans="1:7" ht="19.5" customHeight="1">
      <c r="A22" s="17">
        <f t="shared" si="0"/>
        <v>17</v>
      </c>
      <c r="B22" s="21" t="s">
        <v>13</v>
      </c>
      <c r="C22" s="18" t="s">
        <v>28</v>
      </c>
      <c r="D22" s="30">
        <v>3000</v>
      </c>
      <c r="E22" s="19"/>
      <c r="F22" s="20"/>
      <c r="G22" s="20"/>
    </row>
    <row r="23" spans="1:7" ht="22.5" customHeight="1">
      <c r="A23" s="17">
        <f t="shared" si="0"/>
        <v>18</v>
      </c>
      <c r="B23" s="21" t="s">
        <v>54</v>
      </c>
      <c r="C23" s="18" t="s">
        <v>29</v>
      </c>
      <c r="D23" s="30">
        <v>6000</v>
      </c>
      <c r="E23" s="19"/>
      <c r="F23" s="20"/>
      <c r="G23" s="20"/>
    </row>
    <row r="24" spans="1:7" ht="18.75" customHeight="1">
      <c r="A24" s="17">
        <f t="shared" si="0"/>
        <v>19</v>
      </c>
      <c r="B24" s="21" t="s">
        <v>10</v>
      </c>
      <c r="C24" s="18" t="s">
        <v>28</v>
      </c>
      <c r="D24" s="30">
        <v>4800</v>
      </c>
      <c r="E24" s="19"/>
      <c r="F24" s="20"/>
      <c r="G24" s="20"/>
    </row>
    <row r="25" spans="1:7" s="32" customFormat="1" ht="19.5" customHeight="1">
      <c r="A25" s="29">
        <f t="shared" si="0"/>
        <v>20</v>
      </c>
      <c r="B25" s="21" t="s">
        <v>49</v>
      </c>
      <c r="C25" s="18" t="s">
        <v>30</v>
      </c>
      <c r="D25" s="30">
        <v>5100</v>
      </c>
      <c r="E25" s="30"/>
      <c r="F25" s="31"/>
      <c r="G25" s="31"/>
    </row>
    <row r="26" spans="1:7" ht="22.5" customHeight="1">
      <c r="A26" s="17">
        <f t="shared" si="0"/>
        <v>21</v>
      </c>
      <c r="B26" s="21" t="s">
        <v>6</v>
      </c>
      <c r="C26" s="18" t="s">
        <v>56</v>
      </c>
      <c r="D26" s="30">
        <v>2100</v>
      </c>
      <c r="E26" s="19"/>
      <c r="F26" s="20"/>
      <c r="G26" s="20"/>
    </row>
    <row r="27" spans="1:7" ht="22.5" customHeight="1">
      <c r="A27" s="17">
        <f t="shared" si="0"/>
        <v>22</v>
      </c>
      <c r="B27" s="21" t="s">
        <v>6</v>
      </c>
      <c r="C27" s="18" t="s">
        <v>31</v>
      </c>
      <c r="D27" s="30">
        <v>17100</v>
      </c>
      <c r="E27" s="19"/>
      <c r="F27" s="20"/>
      <c r="G27" s="20"/>
    </row>
    <row r="28" spans="1:7" ht="17.25" customHeight="1">
      <c r="A28" s="17">
        <f t="shared" si="0"/>
        <v>23</v>
      </c>
      <c r="B28" s="21" t="s">
        <v>6</v>
      </c>
      <c r="C28" s="18" t="s">
        <v>32</v>
      </c>
      <c r="D28" s="30">
        <v>9300</v>
      </c>
      <c r="E28" s="19"/>
      <c r="F28" s="20"/>
      <c r="G28" s="20"/>
    </row>
    <row r="29" spans="1:7" ht="22.5" customHeight="1">
      <c r="A29" s="17">
        <f t="shared" si="0"/>
        <v>24</v>
      </c>
      <c r="B29" s="21" t="s">
        <v>6</v>
      </c>
      <c r="C29" s="18" t="s">
        <v>33</v>
      </c>
      <c r="D29" s="30">
        <v>6600</v>
      </c>
      <c r="E29" s="19"/>
      <c r="F29" s="20"/>
      <c r="G29" s="20"/>
    </row>
    <row r="30" spans="1:7" ht="19.5" customHeight="1">
      <c r="A30" s="17">
        <f t="shared" si="0"/>
        <v>25</v>
      </c>
      <c r="B30" s="21" t="s">
        <v>58</v>
      </c>
      <c r="C30" s="18" t="s">
        <v>34</v>
      </c>
      <c r="D30" s="30">
        <v>6600</v>
      </c>
      <c r="E30" s="19"/>
      <c r="F30" s="20"/>
      <c r="G30" s="20"/>
    </row>
    <row r="31" spans="1:7" ht="18.75" customHeight="1">
      <c r="A31" s="17">
        <f t="shared" si="0"/>
        <v>26</v>
      </c>
      <c r="B31" s="21" t="s">
        <v>47</v>
      </c>
      <c r="C31" s="18" t="s">
        <v>35</v>
      </c>
      <c r="D31" s="30">
        <v>12000</v>
      </c>
      <c r="E31" s="19"/>
      <c r="F31" s="20"/>
      <c r="G31" s="20"/>
    </row>
    <row r="32" spans="1:7" ht="21.75" customHeight="1">
      <c r="A32" s="17">
        <f t="shared" si="0"/>
        <v>27</v>
      </c>
      <c r="B32" s="21" t="s">
        <v>48</v>
      </c>
      <c r="C32" s="18" t="s">
        <v>51</v>
      </c>
      <c r="D32" s="30">
        <v>4500</v>
      </c>
      <c r="E32" s="19"/>
      <c r="F32" s="20"/>
      <c r="G32" s="20"/>
    </row>
    <row r="33" spans="1:7" ht="18.75" customHeight="1">
      <c r="A33" s="17">
        <f t="shared" si="0"/>
        <v>28</v>
      </c>
      <c r="B33" s="21" t="s">
        <v>48</v>
      </c>
      <c r="C33" s="18" t="s">
        <v>36</v>
      </c>
      <c r="D33" s="30">
        <v>8100</v>
      </c>
      <c r="E33" s="19"/>
      <c r="F33" s="20"/>
      <c r="G33" s="20"/>
    </row>
    <row r="34" spans="1:7" ht="20.25" customHeight="1">
      <c r="A34" s="17">
        <f t="shared" si="0"/>
        <v>29</v>
      </c>
      <c r="B34" s="21" t="s">
        <v>53</v>
      </c>
      <c r="C34" s="18" t="s">
        <v>50</v>
      </c>
      <c r="D34" s="30">
        <v>8000</v>
      </c>
      <c r="E34" s="19"/>
      <c r="F34" s="20"/>
      <c r="G34" s="20"/>
    </row>
    <row r="35" spans="1:7" ht="19.5" customHeight="1">
      <c r="A35" s="17">
        <f t="shared" si="0"/>
        <v>30</v>
      </c>
      <c r="B35" s="21" t="s">
        <v>59</v>
      </c>
      <c r="C35" s="18" t="s">
        <v>41</v>
      </c>
      <c r="D35" s="30">
        <v>4000</v>
      </c>
      <c r="E35" s="19"/>
      <c r="F35" s="20"/>
      <c r="G35" s="20"/>
    </row>
    <row r="36" spans="1:7" ht="19.5" customHeight="1">
      <c r="A36" s="17">
        <f t="shared" si="0"/>
        <v>31</v>
      </c>
      <c r="B36" s="21" t="s">
        <v>47</v>
      </c>
      <c r="C36" s="18" t="s">
        <v>5</v>
      </c>
      <c r="D36" s="30">
        <v>5000</v>
      </c>
      <c r="E36" s="19"/>
      <c r="F36" s="20"/>
      <c r="G36" s="20"/>
    </row>
    <row r="37" spans="1:7" ht="18.75" customHeight="1">
      <c r="A37" s="17">
        <f t="shared" si="0"/>
        <v>32</v>
      </c>
      <c r="B37" s="21" t="s">
        <v>42</v>
      </c>
      <c r="C37" s="18" t="s">
        <v>7</v>
      </c>
      <c r="D37" s="30">
        <v>2000</v>
      </c>
      <c r="E37" s="19"/>
      <c r="F37" s="20"/>
      <c r="G37" s="20"/>
    </row>
    <row r="38" spans="1:7" ht="20.25" customHeight="1">
      <c r="A38" s="17">
        <f t="shared" si="0"/>
        <v>33</v>
      </c>
      <c r="B38" s="21" t="s">
        <v>58</v>
      </c>
      <c r="C38" s="18" t="s">
        <v>43</v>
      </c>
      <c r="D38" s="30">
        <v>4000</v>
      </c>
      <c r="E38" s="19"/>
      <c r="F38" s="20"/>
      <c r="G38" s="20"/>
    </row>
    <row r="39" spans="1:7" ht="18" customHeight="1">
      <c r="A39" s="17">
        <f t="shared" si="0"/>
        <v>34</v>
      </c>
      <c r="B39" s="21" t="s">
        <v>49</v>
      </c>
      <c r="C39" s="18" t="s">
        <v>9</v>
      </c>
      <c r="D39" s="30">
        <v>4000</v>
      </c>
      <c r="E39" s="19"/>
      <c r="F39" s="20"/>
      <c r="G39" s="20"/>
    </row>
    <row r="40" spans="1:7" ht="19.5" customHeight="1">
      <c r="A40" s="17">
        <f t="shared" si="0"/>
        <v>35</v>
      </c>
      <c r="B40" s="21" t="s">
        <v>14</v>
      </c>
      <c r="C40" s="18" t="s">
        <v>46</v>
      </c>
      <c r="D40" s="30">
        <v>12000</v>
      </c>
      <c r="E40" s="19"/>
      <c r="F40" s="20"/>
      <c r="G40" s="20"/>
    </row>
    <row r="41" spans="1:7" ht="21.75" customHeight="1">
      <c r="A41" s="17">
        <f t="shared" si="0"/>
        <v>36</v>
      </c>
      <c r="B41" s="21" t="s">
        <v>52</v>
      </c>
      <c r="C41" s="18" t="s">
        <v>8</v>
      </c>
      <c r="D41" s="30">
        <v>4000</v>
      </c>
      <c r="E41" s="19"/>
      <c r="F41" s="20"/>
      <c r="G41" s="20"/>
    </row>
    <row r="42" spans="1:7" ht="19.5" customHeight="1">
      <c r="A42" s="17">
        <f t="shared" si="0"/>
        <v>37</v>
      </c>
      <c r="B42" s="21" t="s">
        <v>10</v>
      </c>
      <c r="C42" s="18" t="s">
        <v>11</v>
      </c>
      <c r="D42" s="30">
        <v>4000</v>
      </c>
      <c r="E42" s="19"/>
      <c r="F42" s="20"/>
      <c r="G42" s="20"/>
    </row>
    <row r="43" spans="1:7" s="23" customFormat="1" ht="27.75" customHeight="1">
      <c r="A43" s="17">
        <f t="shared" si="0"/>
        <v>38</v>
      </c>
      <c r="B43" s="21" t="s">
        <v>62</v>
      </c>
      <c r="C43" s="18" t="s">
        <v>37</v>
      </c>
      <c r="D43" s="30">
        <v>5000</v>
      </c>
      <c r="E43" s="19"/>
      <c r="F43" s="20"/>
      <c r="G43" s="20"/>
    </row>
    <row r="44" spans="1:7" ht="16.5" customHeight="1">
      <c r="A44" s="17">
        <f t="shared" si="0"/>
        <v>39</v>
      </c>
      <c r="B44" s="21" t="s">
        <v>65</v>
      </c>
      <c r="C44" s="18" t="s">
        <v>38</v>
      </c>
      <c r="D44" s="30">
        <v>70000</v>
      </c>
      <c r="E44" s="19"/>
      <c r="F44" s="20"/>
      <c r="G44" s="20"/>
    </row>
    <row r="45" spans="1:7" s="4" customFormat="1" ht="18" customHeight="1">
      <c r="A45" s="39" t="s">
        <v>0</v>
      </c>
      <c r="B45" s="40"/>
      <c r="C45" s="40"/>
      <c r="D45" s="30">
        <f>SUM(D6:D44)</f>
        <v>1199800</v>
      </c>
      <c r="E45" s="19">
        <f>SUM(E6:E10)</f>
        <v>0</v>
      </c>
      <c r="F45" s="19">
        <f>SUM(F6:F10)</f>
        <v>0</v>
      </c>
      <c r="G45" s="19">
        <f>SUM(G6:G10)</f>
        <v>0</v>
      </c>
    </row>
    <row r="46" spans="1:3" ht="15">
      <c r="A46" s="4"/>
      <c r="B46" s="4"/>
      <c r="C46" s="5"/>
    </row>
    <row r="47" spans="1:4" ht="15">
      <c r="A47" s="4"/>
      <c r="B47" s="4"/>
      <c r="C47" s="36"/>
      <c r="D47" s="34"/>
    </row>
    <row r="48" spans="1:3" ht="15">
      <c r="A48" s="4"/>
      <c r="B48" s="4"/>
      <c r="C48" s="5"/>
    </row>
    <row r="49" spans="1:3" ht="18">
      <c r="A49" s="6"/>
      <c r="B49" s="7"/>
      <c r="C49" s="8"/>
    </row>
    <row r="50" spans="1:3" ht="18">
      <c r="A50" s="9"/>
      <c r="B50" s="7"/>
      <c r="C50" s="10"/>
    </row>
    <row r="51" spans="1:3" ht="18">
      <c r="A51" s="6"/>
      <c r="B51" s="7"/>
      <c r="C51" s="10"/>
    </row>
    <row r="52" spans="1:3" ht="15">
      <c r="A52" s="4"/>
      <c r="B52" s="4"/>
      <c r="C52" s="5"/>
    </row>
    <row r="53" spans="1:3" ht="15.75">
      <c r="A53" s="11"/>
      <c r="B53" s="4"/>
      <c r="C53" s="5"/>
    </row>
  </sheetData>
  <mergeCells count="5">
    <mergeCell ref="D4:D5"/>
    <mergeCell ref="A45:C45"/>
    <mergeCell ref="B4:B5"/>
    <mergeCell ref="C4:C5"/>
    <mergeCell ref="A4:A5"/>
  </mergeCells>
  <printOptions/>
  <pageMargins left="0.2362204724409449" right="0.1968503937007874" top="0.39" bottom="0.15748031496062992" header="0.17" footer="0.15748031496062992"/>
  <pageSetup horizontalDpi="600" verticalDpi="600" orientation="portrait" paperSize="9" scale="65" r:id="rId1"/>
  <headerFooter alignWithMargins="0">
    <oddHeader>&amp;LPříloha č. 1&amp;CFond zdraví - 2014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ÚMZ</dc:creator>
  <cp:keywords/>
  <dc:description/>
  <cp:lastModifiedBy>richtrova_osk</cp:lastModifiedBy>
  <cp:lastPrinted>2014-03-24T14:44:12Z</cp:lastPrinted>
  <dcterms:created xsi:type="dcterms:W3CDTF">2000-02-22T07:23:11Z</dcterms:created>
  <dcterms:modified xsi:type="dcterms:W3CDTF">2014-06-11T12:01:30Z</dcterms:modified>
  <cp:category/>
  <cp:version/>
  <cp:contentType/>
  <cp:contentStatus/>
</cp:coreProperties>
</file>