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Dotace 2009" sheetId="1" r:id="rId1"/>
  </sheets>
  <definedNames/>
  <calcPr fullCalcOnLoad="1"/>
</workbook>
</file>

<file path=xl/sharedStrings.xml><?xml version="1.0" encoding="utf-8"?>
<sst xmlns="http://schemas.openxmlformats.org/spreadsheetml/2006/main" count="106" uniqueCount="84">
  <si>
    <t>CELKEM</t>
  </si>
  <si>
    <t>vyplaceno</t>
  </si>
  <si>
    <t>zbývá vyplatit</t>
  </si>
  <si>
    <t>zůstatek</t>
  </si>
  <si>
    <t>Střední zdravotnická škola a vyšší odborná škola zdravotnická</t>
  </si>
  <si>
    <t>č.</t>
  </si>
  <si>
    <t>SPCCH ZO VERTEBRO Zlín</t>
  </si>
  <si>
    <t>Svaz tělesně postižených v ČR, o.s.</t>
  </si>
  <si>
    <t>Dětské centrum Zlín, p.o.</t>
  </si>
  <si>
    <t>Společnost Parkinson , o.s.</t>
  </si>
  <si>
    <t>Krajská nemocnice T.Bati, a. s.</t>
  </si>
  <si>
    <t>Činnost organizace v roce 2009</t>
  </si>
  <si>
    <t>Občanské sdružení ONYX</t>
  </si>
  <si>
    <t>Oblastní spolek ČČK</t>
  </si>
  <si>
    <t>Česká unie neslyšících</t>
  </si>
  <si>
    <t>SPCCH ZO DIA Zlín</t>
  </si>
  <si>
    <t>Mamma HELP, sdružení pacientek s nádorovým onemocněním prsu</t>
  </si>
  <si>
    <t>Intrope o.s.</t>
  </si>
  <si>
    <t>Sdružení přátel Dětského domova  a Speciálních škol Zlín</t>
  </si>
  <si>
    <t>Bc. Kateřina Francová</t>
  </si>
  <si>
    <t>IMALAB s.r.o.</t>
  </si>
  <si>
    <t>PREDIKO, s.r.o.</t>
  </si>
  <si>
    <t>SPCCH ZO RESPI Zlín</t>
  </si>
  <si>
    <t xml:space="preserve">SPCCH v ČR, o.s. </t>
  </si>
  <si>
    <t>ÚO Svazu diabetiků ČR</t>
  </si>
  <si>
    <t xml:space="preserve">Činnost organizace v roce 2009  </t>
  </si>
  <si>
    <t xml:space="preserve">Přístroj na vyšetření funkce dýchacích svalů </t>
  </si>
  <si>
    <t xml:space="preserve">Retraktor rány k břišním operacím a k operacím na štítné žláze </t>
  </si>
  <si>
    <t xml:space="preserve">Mosty </t>
  </si>
  <si>
    <t xml:space="preserve">Časopis o zdraví, zdravém životním stylu a sociálních otázkách - 9SIL 2009 </t>
  </si>
  <si>
    <t>K-centrum Zlín</t>
  </si>
  <si>
    <t>Intenzivní kampaň získávání a oceňování bezpříspěvkových dárců krve</t>
  </si>
  <si>
    <t xml:space="preserve">Výchova obyvatel k šíření pravidel poskytování první pomoci </t>
  </si>
  <si>
    <t>Přednáškový cyklus na téma prevence civilizačních chorob</t>
  </si>
  <si>
    <t xml:space="preserve">Secvičování a vybavení hum. jednotky ČČK </t>
  </si>
  <si>
    <t xml:space="preserve">Rekondiční pobyt </t>
  </si>
  <si>
    <t xml:space="preserve">ZOOTERAPIE v ZŠ Speciální Zlín </t>
  </si>
  <si>
    <t xml:space="preserve">Ozdravný pobyt pro děti z dětského domova </t>
  </si>
  <si>
    <t>Projekt</t>
  </si>
  <si>
    <t>Fond zdraví - 2009</t>
  </si>
  <si>
    <t>Předkladatel projektu</t>
  </si>
  <si>
    <t xml:space="preserve">Spoluúčast na mezinárodní preventivní studii - The RNA Study. Pořízení přístroje - chlazené centrifugy.   </t>
  </si>
  <si>
    <t>Vybavení Centra prenatální diagnostiky 4D digitálním barevným ultrazvukovým přístrojem MEDISON ACCUVIXV20L-EXP třídy Premium</t>
  </si>
  <si>
    <t xml:space="preserve">První pomoc pro každého </t>
  </si>
  <si>
    <t xml:space="preserve">MAMMA HELP CENTRUM Zlín </t>
  </si>
  <si>
    <t xml:space="preserve">Streetwork  Zlín </t>
  </si>
  <si>
    <t xml:space="preserve">Výuka a poskytování předlékařské první pomoci pro žáky 9. tříd ZŠ ve Zlíně </t>
  </si>
  <si>
    <t xml:space="preserve">Rekondiční pobyt pro diabetiky </t>
  </si>
  <si>
    <t xml:space="preserve">Rekondiční pobyt pro osoby s respiračním onemocněním </t>
  </si>
  <si>
    <t xml:space="preserve">Rekondiční pobyt pro osoby s vertebrogenním syndromem </t>
  </si>
  <si>
    <t>Příspěvek na zakoupení jízdenky MHD pro dárce krve, držitele Zlaté medaile</t>
  </si>
  <si>
    <t>Nemocnice Atlas a.s.</t>
  </si>
  <si>
    <t xml:space="preserve">Rekondiční pobyt pro onkologicky nemocné osoby </t>
  </si>
  <si>
    <t xml:space="preserve">Soubor přednášek a praktických kurzů  </t>
  </si>
  <si>
    <t>ZŠ Zlín Okružní 4685</t>
  </si>
  <si>
    <t>ZŠ Zlín Křiby 4788</t>
  </si>
  <si>
    <t>DDM Astra Zlín</t>
  </si>
  <si>
    <t>SK Rytmik Zlín o.s.</t>
  </si>
  <si>
    <t>MAMMA HELP o.s.</t>
  </si>
  <si>
    <t>S&amp;M Solanka s.r.o - Solná jeskyně Zlín</t>
  </si>
  <si>
    <t>Občanské sdružení ONŽ - Pomoc a poradenství pro ženy a dívky</t>
  </si>
  <si>
    <t>Centrum služeb postiženým o.p.s.</t>
  </si>
  <si>
    <t>Oblastní spolek ČČK Zlín, o.s.</t>
  </si>
  <si>
    <t>Samari, o.s.</t>
  </si>
  <si>
    <t>Svaz diabetiků Zlín</t>
  </si>
  <si>
    <t>Univerzita T. Bati ve Zlíně, Institut zdravotnickcých studií, Ústav ošetřovatelství</t>
  </si>
  <si>
    <t>Sdružení přátel Dětského domova a Speciálních škol Zlín, o.s.</t>
  </si>
  <si>
    <t>Den zdraví ve zdravé škole</t>
  </si>
  <si>
    <t>Křibský maratón zdraví  II</t>
  </si>
  <si>
    <t xml:space="preserve">Rozvoj zdravého životního stylu v rámci prevence soc. patolog. jevů u dětí, mládeže a široké veřejnosti. </t>
  </si>
  <si>
    <t>Cvičíme pro své zdraví</t>
  </si>
  <si>
    <t>Udělej to pro sebe - motivace zdravých žen k mamárnímu screeningu</t>
  </si>
  <si>
    <t>Moře přišlo do Zlína</t>
  </si>
  <si>
    <t>Týden zdraví</t>
  </si>
  <si>
    <t xml:space="preserve">Den osvěty a prevence duševního zdraví </t>
  </si>
  <si>
    <t>Zdraví, vztahy a pohyb</t>
  </si>
  <si>
    <t xml:space="preserve">Prevence diabetu a komplikací dia, podpora zdravého životního stylu </t>
  </si>
  <si>
    <t xml:space="preserve">Prevence pro všechny </t>
  </si>
  <si>
    <t>Ozdravný a rekreační pobyt pro děti s mentálním postižením Velké Karlovice 2009</t>
  </si>
  <si>
    <t xml:space="preserve">Vzdělávání lékařů onkologického centra  </t>
  </si>
  <si>
    <t>Červený kříž Zlín pro Týden zdraví</t>
  </si>
  <si>
    <t xml:space="preserve">Rekondiční pobyt pro nemocné osoby s roztroušenou sklerózou </t>
  </si>
  <si>
    <t>Dotace v Kč</t>
  </si>
  <si>
    <t>Na canisterapeutickou činnnost ve Zlíně (11 fyz. osobám)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</si>
</sst>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 readingOrder="1"/>
    </xf>
    <xf numFmtId="49" fontId="0" fillId="0" borderId="0" xfId="0" applyNumberFormat="1" applyFont="1" applyFill="1" applyBorder="1" applyAlignment="1">
      <alignment horizontal="left" vertical="center" readingOrder="1"/>
    </xf>
    <xf numFmtId="49" fontId="0" fillId="0" borderId="1" xfId="0" applyNumberFormat="1" applyFont="1" applyFill="1" applyBorder="1" applyAlignment="1">
      <alignment horizontal="left" vertical="center" wrapText="1" readingOrder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left" vertical="center" wrapText="1" readingOrder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readingOrder="1"/>
    </xf>
    <xf numFmtId="49" fontId="0" fillId="0" borderId="0" xfId="0" applyNumberFormat="1" applyFont="1" applyFill="1" applyAlignment="1">
      <alignment horizontal="left" vertical="center" readingOrder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 readingOrder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left" vertical="center" wrapText="1" readingOrder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0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75" zoomScaleNormal="75" workbookViewId="0" topLeftCell="A1">
      <selection activeCell="C56" sqref="C56"/>
    </sheetView>
  </sheetViews>
  <sheetFormatPr defaultColWidth="9.00390625" defaultRowHeight="30" customHeight="1"/>
  <cols>
    <col min="1" max="1" width="4.625" style="2" customWidth="1"/>
    <col min="2" max="2" width="66.625" style="21" customWidth="1"/>
    <col min="3" max="3" width="124.00390625" style="30" customWidth="1"/>
    <col min="4" max="4" width="11.125" style="32" customWidth="1"/>
    <col min="5" max="5" width="12.875" style="1" hidden="1" customWidth="1"/>
    <col min="6" max="6" width="17.00390625" style="1" hidden="1" customWidth="1"/>
    <col min="7" max="7" width="18.125" style="1" hidden="1" customWidth="1"/>
    <col min="8" max="16384" width="9.125" style="1" customWidth="1"/>
  </cols>
  <sheetData>
    <row r="1" spans="2:4" ht="17.25" customHeight="1">
      <c r="B1" s="16"/>
      <c r="C1" s="22" t="s">
        <v>39</v>
      </c>
      <c r="D1" s="31"/>
    </row>
    <row r="2" spans="1:3" ht="30" customHeight="1" hidden="1">
      <c r="A2" s="3"/>
      <c r="B2" s="17"/>
      <c r="C2" s="23"/>
    </row>
    <row r="3" spans="1:3" ht="30" customHeight="1" hidden="1">
      <c r="A3" s="3"/>
      <c r="B3" s="17"/>
      <c r="C3" s="23"/>
    </row>
    <row r="4" spans="1:7" ht="15.75" customHeight="1">
      <c r="A4" s="18" t="s">
        <v>5</v>
      </c>
      <c r="B4" s="50" t="s">
        <v>40</v>
      </c>
      <c r="C4" s="48" t="s">
        <v>38</v>
      </c>
      <c r="D4" s="19" t="s">
        <v>82</v>
      </c>
      <c r="E4" s="10"/>
      <c r="F4" s="10"/>
      <c r="G4" s="10"/>
    </row>
    <row r="5" spans="1:7" ht="30" customHeight="1" hidden="1">
      <c r="A5" s="19"/>
      <c r="B5" s="50"/>
      <c r="C5" s="49"/>
      <c r="D5" s="19"/>
      <c r="E5" s="11" t="s">
        <v>1</v>
      </c>
      <c r="F5" s="11" t="s">
        <v>2</v>
      </c>
      <c r="G5" s="11" t="s">
        <v>3</v>
      </c>
    </row>
    <row r="6" spans="1:7" ht="18.75" customHeight="1">
      <c r="A6" s="12">
        <f>ROW()-5</f>
        <v>1</v>
      </c>
      <c r="B6" s="40" t="s">
        <v>10</v>
      </c>
      <c r="C6" s="24" t="s">
        <v>26</v>
      </c>
      <c r="D6" s="33">
        <v>50000</v>
      </c>
      <c r="E6" s="5"/>
      <c r="F6" s="13">
        <v>0</v>
      </c>
      <c r="G6" s="13">
        <v>0</v>
      </c>
    </row>
    <row r="7" spans="1:7" ht="18.75" customHeight="1">
      <c r="A7" s="12">
        <f aca="true" t="shared" si="0" ref="A7:A54">ROW()-5</f>
        <v>2</v>
      </c>
      <c r="B7" s="40" t="s">
        <v>51</v>
      </c>
      <c r="C7" s="24" t="s">
        <v>27</v>
      </c>
      <c r="D7" s="33">
        <v>250000</v>
      </c>
      <c r="E7" s="5"/>
      <c r="F7" s="13"/>
      <c r="G7" s="13"/>
    </row>
    <row r="8" spans="1:7" ht="18.75" customHeight="1">
      <c r="A8" s="12">
        <f t="shared" si="0"/>
        <v>3</v>
      </c>
      <c r="B8" s="40" t="s">
        <v>20</v>
      </c>
      <c r="C8" s="24" t="s">
        <v>41</v>
      </c>
      <c r="D8" s="33">
        <v>100000</v>
      </c>
      <c r="E8" s="5"/>
      <c r="F8" s="13"/>
      <c r="G8" s="13"/>
    </row>
    <row r="9" spans="1:7" ht="18.75" customHeight="1">
      <c r="A9" s="12">
        <f t="shared" si="0"/>
        <v>4</v>
      </c>
      <c r="B9" s="40" t="s">
        <v>21</v>
      </c>
      <c r="C9" s="24" t="s">
        <v>42</v>
      </c>
      <c r="D9" s="33">
        <v>150000</v>
      </c>
      <c r="E9" s="5"/>
      <c r="F9" s="13"/>
      <c r="G9" s="13"/>
    </row>
    <row r="10" spans="1:7" ht="18.75" customHeight="1">
      <c r="A10" s="12">
        <f t="shared" si="0"/>
        <v>5</v>
      </c>
      <c r="B10" s="40" t="s">
        <v>19</v>
      </c>
      <c r="C10" s="24" t="s">
        <v>53</v>
      </c>
      <c r="D10" s="33">
        <v>40000</v>
      </c>
      <c r="E10" s="5"/>
      <c r="F10" s="13"/>
      <c r="G10" s="13"/>
    </row>
    <row r="11" spans="1:7" ht="18.75" customHeight="1">
      <c r="A11" s="12">
        <f t="shared" si="0"/>
        <v>6</v>
      </c>
      <c r="B11" s="40" t="s">
        <v>4</v>
      </c>
      <c r="C11" s="24" t="s">
        <v>28</v>
      </c>
      <c r="D11" s="33">
        <v>5000</v>
      </c>
      <c r="E11" s="5"/>
      <c r="F11" s="13"/>
      <c r="G11" s="13"/>
    </row>
    <row r="12" spans="1:7" ht="18.75" customHeight="1">
      <c r="A12" s="12">
        <f t="shared" si="0"/>
        <v>7</v>
      </c>
      <c r="B12" s="40" t="s">
        <v>4</v>
      </c>
      <c r="C12" s="24" t="s">
        <v>43</v>
      </c>
      <c r="D12" s="33">
        <v>5000</v>
      </c>
      <c r="E12" s="5"/>
      <c r="F12" s="13"/>
      <c r="G12" s="13"/>
    </row>
    <row r="13" spans="1:7" ht="18.75" customHeight="1">
      <c r="A13" s="12">
        <f t="shared" si="0"/>
        <v>8</v>
      </c>
      <c r="B13" s="41" t="s">
        <v>16</v>
      </c>
      <c r="C13" s="24" t="s">
        <v>44</v>
      </c>
      <c r="D13" s="33">
        <v>5000</v>
      </c>
      <c r="E13" s="5"/>
      <c r="F13" s="13"/>
      <c r="G13" s="13"/>
    </row>
    <row r="14" spans="1:7" ht="18.75" customHeight="1">
      <c r="A14" s="12">
        <f t="shared" si="0"/>
        <v>9</v>
      </c>
      <c r="B14" s="40" t="s">
        <v>17</v>
      </c>
      <c r="C14" s="24" t="s">
        <v>29</v>
      </c>
      <c r="D14" s="33">
        <v>60000</v>
      </c>
      <c r="E14" s="5"/>
      <c r="F14" s="13"/>
      <c r="G14" s="13"/>
    </row>
    <row r="15" spans="1:7" ht="18.75" customHeight="1">
      <c r="A15" s="12">
        <f t="shared" si="0"/>
        <v>10</v>
      </c>
      <c r="B15" s="41" t="s">
        <v>12</v>
      </c>
      <c r="C15" s="24" t="s">
        <v>30</v>
      </c>
      <c r="D15" s="33">
        <v>243594</v>
      </c>
      <c r="E15" s="5"/>
      <c r="F15" s="13"/>
      <c r="G15" s="13"/>
    </row>
    <row r="16" spans="1:7" ht="18.75" customHeight="1">
      <c r="A16" s="12">
        <f t="shared" si="0"/>
        <v>11</v>
      </c>
      <c r="B16" s="41" t="s">
        <v>12</v>
      </c>
      <c r="C16" s="24" t="s">
        <v>45</v>
      </c>
      <c r="D16" s="33">
        <v>85832</v>
      </c>
      <c r="E16" s="5"/>
      <c r="F16" s="13"/>
      <c r="G16" s="13"/>
    </row>
    <row r="17" spans="1:7" ht="18.75" customHeight="1">
      <c r="A17" s="12">
        <f t="shared" si="0"/>
        <v>12</v>
      </c>
      <c r="B17" s="40" t="s">
        <v>13</v>
      </c>
      <c r="C17" s="24" t="s">
        <v>31</v>
      </c>
      <c r="D17" s="33">
        <v>30000</v>
      </c>
      <c r="E17" s="5"/>
      <c r="F17" s="13"/>
      <c r="G17" s="13"/>
    </row>
    <row r="18" spans="1:7" ht="18.75" customHeight="1">
      <c r="A18" s="12">
        <f t="shared" si="0"/>
        <v>13</v>
      </c>
      <c r="B18" s="40" t="s">
        <v>13</v>
      </c>
      <c r="C18" s="24" t="s">
        <v>32</v>
      </c>
      <c r="D18" s="33">
        <v>10000</v>
      </c>
      <c r="E18" s="5"/>
      <c r="F18" s="13"/>
      <c r="G18" s="13"/>
    </row>
    <row r="19" spans="1:7" ht="18.75" customHeight="1">
      <c r="A19" s="12">
        <f t="shared" si="0"/>
        <v>14</v>
      </c>
      <c r="B19" s="40" t="s">
        <v>13</v>
      </c>
      <c r="C19" s="24" t="s">
        <v>46</v>
      </c>
      <c r="D19" s="33">
        <v>40000</v>
      </c>
      <c r="E19" s="5"/>
      <c r="F19" s="13"/>
      <c r="G19" s="13"/>
    </row>
    <row r="20" spans="1:7" ht="18.75" customHeight="1">
      <c r="A20" s="12">
        <f t="shared" si="0"/>
        <v>15</v>
      </c>
      <c r="B20" s="40" t="s">
        <v>13</v>
      </c>
      <c r="C20" s="24" t="s">
        <v>33</v>
      </c>
      <c r="D20" s="33">
        <v>30000</v>
      </c>
      <c r="E20" s="5"/>
      <c r="F20" s="13"/>
      <c r="G20" s="13"/>
    </row>
    <row r="21" spans="1:7" ht="18.75" customHeight="1">
      <c r="A21" s="12">
        <f t="shared" si="0"/>
        <v>16</v>
      </c>
      <c r="B21" s="40" t="s">
        <v>13</v>
      </c>
      <c r="C21" s="24" t="s">
        <v>34</v>
      </c>
      <c r="D21" s="33">
        <v>20000</v>
      </c>
      <c r="E21" s="5"/>
      <c r="F21" s="13"/>
      <c r="G21" s="13"/>
    </row>
    <row r="22" spans="1:7" ht="18.75" customHeight="1">
      <c r="A22" s="12">
        <f t="shared" si="0"/>
        <v>17</v>
      </c>
      <c r="B22" s="40" t="s">
        <v>13</v>
      </c>
      <c r="C22" s="24" t="s">
        <v>50</v>
      </c>
      <c r="D22" s="33">
        <v>140000</v>
      </c>
      <c r="E22" s="5"/>
      <c r="F22" s="13"/>
      <c r="G22" s="13"/>
    </row>
    <row r="23" spans="1:7" ht="18.75" customHeight="1">
      <c r="A23" s="12">
        <f t="shared" si="0"/>
        <v>18</v>
      </c>
      <c r="B23" s="40" t="s">
        <v>8</v>
      </c>
      <c r="C23" s="24" t="s">
        <v>37</v>
      </c>
      <c r="D23" s="33">
        <v>30000</v>
      </c>
      <c r="E23" s="5"/>
      <c r="F23" s="13"/>
      <c r="G23" s="13"/>
    </row>
    <row r="24" spans="1:7" ht="18.75" customHeight="1">
      <c r="A24" s="12">
        <f t="shared" si="0"/>
        <v>19</v>
      </c>
      <c r="B24" s="40" t="s">
        <v>14</v>
      </c>
      <c r="C24" s="24" t="s">
        <v>35</v>
      </c>
      <c r="D24" s="33">
        <v>5950</v>
      </c>
      <c r="E24" s="5"/>
      <c r="F24" s="13"/>
      <c r="G24" s="13"/>
    </row>
    <row r="25" spans="1:7" ht="18.75" customHeight="1">
      <c r="A25" s="12">
        <f t="shared" si="0"/>
        <v>20</v>
      </c>
      <c r="B25" s="40" t="s">
        <v>7</v>
      </c>
      <c r="C25" s="24" t="s">
        <v>35</v>
      </c>
      <c r="D25" s="33">
        <v>3500</v>
      </c>
      <c r="E25" s="5"/>
      <c r="F25" s="13"/>
      <c r="G25" s="13"/>
    </row>
    <row r="26" spans="1:7" ht="18.75" customHeight="1">
      <c r="A26" s="12">
        <f t="shared" si="0"/>
        <v>21</v>
      </c>
      <c r="B26" s="40" t="s">
        <v>7</v>
      </c>
      <c r="C26" s="24" t="s">
        <v>35</v>
      </c>
      <c r="D26" s="33">
        <v>4200</v>
      </c>
      <c r="E26" s="5"/>
      <c r="F26" s="13"/>
      <c r="G26" s="13"/>
    </row>
    <row r="27" spans="1:7" ht="18.75" customHeight="1">
      <c r="A27" s="12">
        <f t="shared" si="0"/>
        <v>22</v>
      </c>
      <c r="B27" s="40" t="s">
        <v>7</v>
      </c>
      <c r="C27" s="24" t="s">
        <v>35</v>
      </c>
      <c r="D27" s="33">
        <v>4200</v>
      </c>
      <c r="E27" s="5"/>
      <c r="F27" s="13"/>
      <c r="G27" s="13"/>
    </row>
    <row r="28" spans="1:7" ht="18.75" customHeight="1">
      <c r="A28" s="12">
        <f t="shared" si="0"/>
        <v>23</v>
      </c>
      <c r="B28" s="40" t="s">
        <v>9</v>
      </c>
      <c r="C28" s="24" t="s">
        <v>35</v>
      </c>
      <c r="D28" s="33">
        <v>2800</v>
      </c>
      <c r="E28" s="5"/>
      <c r="F28" s="13"/>
      <c r="G28" s="13"/>
    </row>
    <row r="29" spans="1:7" ht="18.75" customHeight="1">
      <c r="A29" s="12">
        <f t="shared" si="0"/>
        <v>24</v>
      </c>
      <c r="B29" s="40" t="s">
        <v>24</v>
      </c>
      <c r="C29" s="24" t="s">
        <v>35</v>
      </c>
      <c r="D29" s="33">
        <v>7000</v>
      </c>
      <c r="E29" s="5"/>
      <c r="F29" s="13"/>
      <c r="G29" s="13"/>
    </row>
    <row r="30" spans="1:7" ht="18.75" customHeight="1">
      <c r="A30" s="12">
        <f t="shared" si="0"/>
        <v>25</v>
      </c>
      <c r="B30" s="40" t="s">
        <v>23</v>
      </c>
      <c r="C30" s="24" t="s">
        <v>52</v>
      </c>
      <c r="D30" s="33">
        <v>3500</v>
      </c>
      <c r="E30" s="5"/>
      <c r="F30" s="13"/>
      <c r="G30" s="13"/>
    </row>
    <row r="31" spans="1:7" ht="18.75" customHeight="1">
      <c r="A31" s="12">
        <f t="shared" si="0"/>
        <v>26</v>
      </c>
      <c r="B31" s="40" t="s">
        <v>23</v>
      </c>
      <c r="C31" s="24" t="s">
        <v>81</v>
      </c>
      <c r="D31" s="33">
        <v>2000</v>
      </c>
      <c r="E31" s="5"/>
      <c r="F31" s="13"/>
      <c r="G31" s="13"/>
    </row>
    <row r="32" spans="1:7" ht="18.75" customHeight="1">
      <c r="A32" s="12">
        <f t="shared" si="0"/>
        <v>27</v>
      </c>
      <c r="B32" s="40" t="s">
        <v>23</v>
      </c>
      <c r="C32" s="24" t="s">
        <v>47</v>
      </c>
      <c r="D32" s="33">
        <v>6000</v>
      </c>
      <c r="E32" s="5"/>
      <c r="F32" s="13"/>
      <c r="G32" s="13"/>
    </row>
    <row r="33" spans="1:7" ht="18.75" customHeight="1">
      <c r="A33" s="12">
        <f t="shared" si="0"/>
        <v>28</v>
      </c>
      <c r="B33" s="40" t="s">
        <v>23</v>
      </c>
      <c r="C33" s="24" t="s">
        <v>48</v>
      </c>
      <c r="D33" s="33">
        <v>5000</v>
      </c>
      <c r="E33" s="5"/>
      <c r="F33" s="13"/>
      <c r="G33" s="13"/>
    </row>
    <row r="34" spans="1:7" ht="18.75" customHeight="1">
      <c r="A34" s="12">
        <f t="shared" si="0"/>
        <v>29</v>
      </c>
      <c r="B34" s="40" t="s">
        <v>23</v>
      </c>
      <c r="C34" s="24" t="s">
        <v>49</v>
      </c>
      <c r="D34" s="33">
        <v>8000</v>
      </c>
      <c r="E34" s="5"/>
      <c r="F34" s="13"/>
      <c r="G34" s="13"/>
    </row>
    <row r="35" spans="1:7" ht="18.75" customHeight="1">
      <c r="A35" s="12">
        <f t="shared" si="0"/>
        <v>30</v>
      </c>
      <c r="B35" s="40" t="s">
        <v>9</v>
      </c>
      <c r="C35" s="24" t="s">
        <v>25</v>
      </c>
      <c r="D35" s="33">
        <v>2000</v>
      </c>
      <c r="E35" s="5"/>
      <c r="F35" s="13"/>
      <c r="G35" s="13"/>
    </row>
    <row r="36" spans="1:7" ht="18.75" customHeight="1">
      <c r="A36" s="12">
        <f t="shared" si="0"/>
        <v>31</v>
      </c>
      <c r="B36" s="40" t="s">
        <v>22</v>
      </c>
      <c r="C36" s="24" t="s">
        <v>11</v>
      </c>
      <c r="D36" s="33">
        <v>2000</v>
      </c>
      <c r="E36" s="5"/>
      <c r="F36" s="13"/>
      <c r="G36" s="13"/>
    </row>
    <row r="37" spans="1:7" ht="18.75" customHeight="1">
      <c r="A37" s="12">
        <f t="shared" si="0"/>
        <v>32</v>
      </c>
      <c r="B37" s="40" t="s">
        <v>6</v>
      </c>
      <c r="C37" s="24" t="s">
        <v>11</v>
      </c>
      <c r="D37" s="33">
        <v>2000</v>
      </c>
      <c r="E37" s="5"/>
      <c r="F37" s="13"/>
      <c r="G37" s="13"/>
    </row>
    <row r="38" spans="1:7" ht="18.75" customHeight="1">
      <c r="A38" s="12">
        <f t="shared" si="0"/>
        <v>33</v>
      </c>
      <c r="B38" s="40" t="s">
        <v>15</v>
      </c>
      <c r="C38" s="24" t="s">
        <v>11</v>
      </c>
      <c r="D38" s="33">
        <v>2000</v>
      </c>
      <c r="E38" s="5"/>
      <c r="F38" s="13"/>
      <c r="G38" s="13"/>
    </row>
    <row r="39" spans="1:7" ht="18.75" customHeight="1">
      <c r="A39" s="12">
        <f t="shared" si="0"/>
        <v>34</v>
      </c>
      <c r="B39" s="40" t="s">
        <v>18</v>
      </c>
      <c r="C39" s="24" t="s">
        <v>36</v>
      </c>
      <c r="D39" s="33">
        <v>6000</v>
      </c>
      <c r="E39" s="5"/>
      <c r="F39" s="13"/>
      <c r="G39" s="13"/>
    </row>
    <row r="40" spans="1:7" ht="18.75" customHeight="1">
      <c r="A40" s="12">
        <f t="shared" si="0"/>
        <v>35</v>
      </c>
      <c r="B40" s="42" t="s">
        <v>54</v>
      </c>
      <c r="C40" s="25" t="s">
        <v>67</v>
      </c>
      <c r="D40" s="34">
        <v>10000</v>
      </c>
      <c r="E40" s="5"/>
      <c r="F40" s="13"/>
      <c r="G40" s="13"/>
    </row>
    <row r="41" spans="1:7" ht="18.75" customHeight="1">
      <c r="A41" s="12">
        <f t="shared" si="0"/>
        <v>36</v>
      </c>
      <c r="B41" s="42" t="s">
        <v>55</v>
      </c>
      <c r="C41" s="25" t="s">
        <v>68</v>
      </c>
      <c r="D41" s="34">
        <v>10000</v>
      </c>
      <c r="E41" s="5"/>
      <c r="F41" s="13"/>
      <c r="G41" s="13"/>
    </row>
    <row r="42" spans="1:7" ht="18.75" customHeight="1">
      <c r="A42" s="12">
        <f t="shared" si="0"/>
        <v>37</v>
      </c>
      <c r="B42" s="42" t="s">
        <v>56</v>
      </c>
      <c r="C42" s="25" t="s">
        <v>69</v>
      </c>
      <c r="D42" s="34">
        <v>10000</v>
      </c>
      <c r="E42" s="5"/>
      <c r="F42" s="13"/>
      <c r="G42" s="13"/>
    </row>
    <row r="43" spans="1:7" ht="18.75" customHeight="1">
      <c r="A43" s="12">
        <f t="shared" si="0"/>
        <v>38</v>
      </c>
      <c r="B43" s="43" t="s">
        <v>57</v>
      </c>
      <c r="C43" s="26" t="s">
        <v>70</v>
      </c>
      <c r="D43" s="34">
        <v>4000</v>
      </c>
      <c r="E43" s="5"/>
      <c r="F43" s="13"/>
      <c r="G43" s="13"/>
    </row>
    <row r="44" spans="1:7" ht="18.75" customHeight="1">
      <c r="A44" s="12">
        <f t="shared" si="0"/>
        <v>39</v>
      </c>
      <c r="B44" s="43" t="s">
        <v>58</v>
      </c>
      <c r="C44" s="26" t="s">
        <v>71</v>
      </c>
      <c r="D44" s="34">
        <v>4000</v>
      </c>
      <c r="E44" s="5"/>
      <c r="F44" s="13"/>
      <c r="G44" s="13"/>
    </row>
    <row r="45" spans="1:7" ht="18.75" customHeight="1">
      <c r="A45" s="12">
        <f t="shared" si="0"/>
        <v>40</v>
      </c>
      <c r="B45" s="42" t="s">
        <v>59</v>
      </c>
      <c r="C45" s="25" t="s">
        <v>72</v>
      </c>
      <c r="D45" s="34">
        <v>4000</v>
      </c>
      <c r="E45" s="5"/>
      <c r="F45" s="13"/>
      <c r="G45" s="13"/>
    </row>
    <row r="46" spans="1:7" ht="18.75" customHeight="1">
      <c r="A46" s="12">
        <f t="shared" si="0"/>
        <v>41</v>
      </c>
      <c r="B46" s="42" t="s">
        <v>60</v>
      </c>
      <c r="C46" s="25" t="s">
        <v>73</v>
      </c>
      <c r="D46" s="34">
        <v>10000</v>
      </c>
      <c r="E46" s="5"/>
      <c r="F46" s="13"/>
      <c r="G46" s="13"/>
    </row>
    <row r="47" spans="1:7" ht="18.75" customHeight="1">
      <c r="A47" s="12">
        <f t="shared" si="0"/>
        <v>42</v>
      </c>
      <c r="B47" s="42" t="s">
        <v>61</v>
      </c>
      <c r="C47" s="25" t="s">
        <v>74</v>
      </c>
      <c r="D47" s="34">
        <v>9000</v>
      </c>
      <c r="E47" s="5"/>
      <c r="F47" s="13"/>
      <c r="G47" s="13"/>
    </row>
    <row r="48" spans="1:7" ht="18.75" customHeight="1">
      <c r="A48" s="12">
        <f t="shared" si="0"/>
        <v>43</v>
      </c>
      <c r="B48" s="42" t="s">
        <v>62</v>
      </c>
      <c r="C48" s="25" t="s">
        <v>80</v>
      </c>
      <c r="D48" s="34">
        <v>30000</v>
      </c>
      <c r="E48" s="5"/>
      <c r="F48" s="13"/>
      <c r="G48" s="13"/>
    </row>
    <row r="49" spans="1:7" ht="18.75" customHeight="1">
      <c r="A49" s="12">
        <f t="shared" si="0"/>
        <v>44</v>
      </c>
      <c r="B49" s="40" t="s">
        <v>63</v>
      </c>
      <c r="C49" s="27" t="s">
        <v>75</v>
      </c>
      <c r="D49" s="34">
        <v>10000</v>
      </c>
      <c r="E49" s="5"/>
      <c r="F49" s="13"/>
      <c r="G49" s="13"/>
    </row>
    <row r="50" spans="1:7" ht="18.75" customHeight="1">
      <c r="A50" s="12">
        <f t="shared" si="0"/>
        <v>45</v>
      </c>
      <c r="B50" s="40" t="s">
        <v>64</v>
      </c>
      <c r="C50" s="25" t="s">
        <v>76</v>
      </c>
      <c r="D50" s="34">
        <v>5000</v>
      </c>
      <c r="E50" s="5"/>
      <c r="F50" s="13"/>
      <c r="G50" s="13"/>
    </row>
    <row r="51" spans="1:7" ht="18.75" customHeight="1">
      <c r="A51" s="12">
        <f t="shared" si="0"/>
        <v>46</v>
      </c>
      <c r="B51" s="40" t="s">
        <v>65</v>
      </c>
      <c r="C51" s="27" t="s">
        <v>77</v>
      </c>
      <c r="D51" s="34">
        <v>10000</v>
      </c>
      <c r="E51" s="5"/>
      <c r="F51" s="13"/>
      <c r="G51" s="13"/>
    </row>
    <row r="52" spans="1:7" ht="18.75" customHeight="1">
      <c r="A52" s="12">
        <f t="shared" si="0"/>
        <v>47</v>
      </c>
      <c r="B52" s="44" t="s">
        <v>66</v>
      </c>
      <c r="C52" s="28" t="s">
        <v>78</v>
      </c>
      <c r="D52" s="35">
        <v>20000</v>
      </c>
      <c r="E52" s="5"/>
      <c r="F52" s="13"/>
      <c r="G52" s="13"/>
    </row>
    <row r="53" spans="1:7" ht="18.75" customHeight="1">
      <c r="A53" s="12">
        <f t="shared" si="0"/>
        <v>48</v>
      </c>
      <c r="B53" s="44" t="s">
        <v>10</v>
      </c>
      <c r="C53" s="28" t="s">
        <v>79</v>
      </c>
      <c r="D53" s="36">
        <v>40000</v>
      </c>
      <c r="E53" s="5"/>
      <c r="F53" s="13"/>
      <c r="G53" s="13"/>
    </row>
    <row r="54" spans="1:7" ht="18.75" customHeight="1">
      <c r="A54" s="47">
        <f t="shared" si="0"/>
        <v>49</v>
      </c>
      <c r="B54" s="45" t="s">
        <v>83</v>
      </c>
      <c r="C54" s="46"/>
      <c r="D54" s="37">
        <v>50500</v>
      </c>
      <c r="E54" s="5"/>
      <c r="F54" s="13"/>
      <c r="G54" s="13"/>
    </row>
    <row r="55" spans="1:7" s="4" customFormat="1" ht="13.5" customHeight="1">
      <c r="A55" s="14" t="s">
        <v>0</v>
      </c>
      <c r="B55" s="15"/>
      <c r="C55" s="15"/>
      <c r="D55" s="38">
        <f>SUM(D6:D54)</f>
        <v>1587076</v>
      </c>
      <c r="E55" s="5">
        <f>SUM(E6:E14)</f>
        <v>0</v>
      </c>
      <c r="F55" s="5">
        <f>SUM(F6:F14)</f>
        <v>0</v>
      </c>
      <c r="G55" s="5">
        <f>SUM(G6:G14)</f>
        <v>0</v>
      </c>
    </row>
    <row r="56" spans="1:3" ht="30" customHeight="1">
      <c r="A56" s="4"/>
      <c r="B56" s="20"/>
      <c r="C56" s="23"/>
    </row>
    <row r="57" spans="1:4" ht="30" customHeight="1">
      <c r="A57" s="4"/>
      <c r="B57" s="20"/>
      <c r="C57" s="23"/>
      <c r="D57" s="39"/>
    </row>
    <row r="58" spans="1:3" ht="30" customHeight="1">
      <c r="A58" s="4"/>
      <c r="B58" s="20"/>
      <c r="C58" s="23"/>
    </row>
    <row r="59" spans="1:3" ht="30" customHeight="1">
      <c r="A59" s="6"/>
      <c r="B59" s="7"/>
      <c r="C59" s="29"/>
    </row>
    <row r="60" spans="1:3" ht="30" customHeight="1">
      <c r="A60" s="8"/>
      <c r="B60" s="7"/>
      <c r="C60" s="23"/>
    </row>
    <row r="61" spans="1:3" ht="30" customHeight="1">
      <c r="A61" s="6"/>
      <c r="B61" s="7"/>
      <c r="C61" s="23"/>
    </row>
    <row r="62" spans="1:3" ht="30" customHeight="1">
      <c r="A62" s="4"/>
      <c r="B62" s="20"/>
      <c r="C62" s="23"/>
    </row>
    <row r="63" spans="1:3" ht="30" customHeight="1">
      <c r="A63" s="9"/>
      <c r="B63" s="20"/>
      <c r="C63" s="23"/>
    </row>
  </sheetData>
  <mergeCells count="6">
    <mergeCell ref="D4:D5"/>
    <mergeCell ref="A55:C55"/>
    <mergeCell ref="B54:C54"/>
    <mergeCell ref="B4:B5"/>
    <mergeCell ref="C4:C5"/>
    <mergeCell ref="A4:A5"/>
  </mergeCells>
  <printOptions horizontalCentered="1"/>
  <pageMargins left="0.2362204724409449" right="0.2" top="0.17" bottom="0.15748031496062992" header="0.17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OŠZMaTV 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richtrova_osk</cp:lastModifiedBy>
  <cp:lastPrinted>2010-11-02T09:57:07Z</cp:lastPrinted>
  <dcterms:created xsi:type="dcterms:W3CDTF">2000-02-22T07:23:11Z</dcterms:created>
  <dcterms:modified xsi:type="dcterms:W3CDTF">2010-11-02T09:57:13Z</dcterms:modified>
  <cp:category/>
  <cp:version/>
  <cp:contentType/>
  <cp:contentStatus/>
</cp:coreProperties>
</file>